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340" windowWidth="7500" windowHeight="6540" activeTab="0"/>
  </bookViews>
  <sheets>
    <sheet name="auto" sheetId="1" r:id="rId1"/>
    <sheet name="moto" sheetId="2" r:id="rId2"/>
    <sheet name="traktory" sheetId="3" r:id="rId3"/>
  </sheets>
  <definedNames/>
  <calcPr fullCalcOnLoad="1"/>
</workbook>
</file>

<file path=xl/sharedStrings.xml><?xml version="1.0" encoding="utf-8"?>
<sst xmlns="http://schemas.openxmlformats.org/spreadsheetml/2006/main" count="492" uniqueCount="305">
  <si>
    <t>Příjmení</t>
  </si>
  <si>
    <t>Jméno</t>
  </si>
  <si>
    <t>Typ</t>
  </si>
  <si>
    <t>Rok výroby</t>
  </si>
  <si>
    <t>Značka</t>
  </si>
  <si>
    <t>Klub</t>
  </si>
  <si>
    <t>Číslo</t>
  </si>
  <si>
    <t>Celkem</t>
  </si>
  <si>
    <t>Trestné body</t>
  </si>
  <si>
    <t>Body</t>
  </si>
  <si>
    <t>Do roku 1962</t>
  </si>
  <si>
    <t>Zukerstein</t>
  </si>
  <si>
    <t>František</t>
  </si>
  <si>
    <t>VCC Velemín</t>
  </si>
  <si>
    <t>Zetor</t>
  </si>
  <si>
    <t>Kočí</t>
  </si>
  <si>
    <t>Vladimír</t>
  </si>
  <si>
    <t>25 A</t>
  </si>
  <si>
    <t>Krahulík</t>
  </si>
  <si>
    <t>Václav</t>
  </si>
  <si>
    <t>Laube</t>
  </si>
  <si>
    <t xml:space="preserve">Ladislav </t>
  </si>
  <si>
    <t>Pulchart</t>
  </si>
  <si>
    <t>Vlastimil</t>
  </si>
  <si>
    <t>Holeček</t>
  </si>
  <si>
    <t>Vítězslav</t>
  </si>
  <si>
    <t>Škoda</t>
  </si>
  <si>
    <t>Čech</t>
  </si>
  <si>
    <t>Stanislav</t>
  </si>
  <si>
    <t>25 N</t>
  </si>
  <si>
    <t>Baše</t>
  </si>
  <si>
    <t>Jiří</t>
  </si>
  <si>
    <t>Petschke</t>
  </si>
  <si>
    <t>Karel</t>
  </si>
  <si>
    <t>ACC Praha</t>
  </si>
  <si>
    <t>BMW</t>
  </si>
  <si>
    <t>Dixi DA 2</t>
  </si>
  <si>
    <t>Novotný</t>
  </si>
  <si>
    <t>Ladislav</t>
  </si>
  <si>
    <t>Praga</t>
  </si>
  <si>
    <t>Piccollo</t>
  </si>
  <si>
    <t>Voborský</t>
  </si>
  <si>
    <t>VCC Brozany n. O.</t>
  </si>
  <si>
    <t>Mercedes Benz</t>
  </si>
  <si>
    <t>170 V cabrio</t>
  </si>
  <si>
    <t>Brosovsky</t>
  </si>
  <si>
    <t>Horst</t>
  </si>
  <si>
    <t>Chrysler</t>
  </si>
  <si>
    <t>Sobotka</t>
  </si>
  <si>
    <t>Zaplatílek</t>
  </si>
  <si>
    <t>Květoslav</t>
  </si>
  <si>
    <t>VCC Ústí n. L.</t>
  </si>
  <si>
    <t>Octavia</t>
  </si>
  <si>
    <t>Slížek</t>
  </si>
  <si>
    <t>Jakub</t>
  </si>
  <si>
    <t xml:space="preserve">Šoustek </t>
  </si>
  <si>
    <t>Miroslav</t>
  </si>
  <si>
    <t>Koupé klub Plzeň</t>
  </si>
  <si>
    <t>Felicie</t>
  </si>
  <si>
    <t>Javůrek</t>
  </si>
  <si>
    <t>1000 MB</t>
  </si>
  <si>
    <t>Lachner</t>
  </si>
  <si>
    <t>Ferdinand</t>
  </si>
  <si>
    <t>Marlin</t>
  </si>
  <si>
    <t>Mk 1</t>
  </si>
  <si>
    <t>Cankař</t>
  </si>
  <si>
    <t>Triumph</t>
  </si>
  <si>
    <t>Spitfire Mk 3</t>
  </si>
  <si>
    <t>Fiat</t>
  </si>
  <si>
    <t xml:space="preserve">Rychnovský </t>
  </si>
  <si>
    <t>VW</t>
  </si>
  <si>
    <t>brouk gabrio.</t>
  </si>
  <si>
    <t>Vlk</t>
  </si>
  <si>
    <t>Radomír</t>
  </si>
  <si>
    <t>Valocars</t>
  </si>
  <si>
    <t>MG</t>
  </si>
  <si>
    <t>Midget</t>
  </si>
  <si>
    <t>Maixner</t>
  </si>
  <si>
    <t>Petr</t>
  </si>
  <si>
    <t>Frídová</t>
  </si>
  <si>
    <t>Miluše</t>
  </si>
  <si>
    <t>110 LS</t>
  </si>
  <si>
    <t>Dorazil</t>
  </si>
  <si>
    <t>Marek</t>
  </si>
  <si>
    <t>Spitfire Mk 4</t>
  </si>
  <si>
    <t>VCC Praha</t>
  </si>
  <si>
    <t>Kosa</t>
  </si>
  <si>
    <t xml:space="preserve">Martin </t>
  </si>
  <si>
    <t xml:space="preserve"> Moskvič</t>
  </si>
  <si>
    <t>Podlipný</t>
  </si>
  <si>
    <t>VCC Chomutov</t>
  </si>
  <si>
    <t>110 R coupe</t>
  </si>
  <si>
    <t>Chevrolet</t>
  </si>
  <si>
    <t>Corvete</t>
  </si>
  <si>
    <t>Hacmac</t>
  </si>
  <si>
    <t>Jaroslav</t>
  </si>
  <si>
    <t>110 R</t>
  </si>
  <si>
    <t>Procházka</t>
  </si>
  <si>
    <t>Pert</t>
  </si>
  <si>
    <t>Honzák</t>
  </si>
  <si>
    <t>Jindřich</t>
  </si>
  <si>
    <t>VCC Mělník</t>
  </si>
  <si>
    <t>Spitfire 1500</t>
  </si>
  <si>
    <t>Hora</t>
  </si>
  <si>
    <t>Josef</t>
  </si>
  <si>
    <t>Lotus</t>
  </si>
  <si>
    <t>Seven</t>
  </si>
  <si>
    <t>Kaňkovský</t>
  </si>
  <si>
    <t>Jan</t>
  </si>
  <si>
    <t>Luboš</t>
  </si>
  <si>
    <t>X 1/9</t>
  </si>
  <si>
    <t>Mulač</t>
  </si>
  <si>
    <t xml:space="preserve">Jan </t>
  </si>
  <si>
    <t>Porsche</t>
  </si>
  <si>
    <t>Helcelet</t>
  </si>
  <si>
    <t>Ivan</t>
  </si>
  <si>
    <t>Datsun</t>
  </si>
  <si>
    <t>300 ZX</t>
  </si>
  <si>
    <t xml:space="preserve">Horký </t>
  </si>
  <si>
    <t>Jeřábek</t>
  </si>
  <si>
    <t>Standard</t>
  </si>
  <si>
    <t>ČZ</t>
  </si>
  <si>
    <t>Veselý</t>
  </si>
  <si>
    <t>250 Tourist</t>
  </si>
  <si>
    <t>Korous</t>
  </si>
  <si>
    <t>NSU</t>
  </si>
  <si>
    <t>201OSL</t>
  </si>
  <si>
    <t>Štojdl</t>
  </si>
  <si>
    <t>501 OS4</t>
  </si>
  <si>
    <t>Frída</t>
  </si>
  <si>
    <t>Jawa</t>
  </si>
  <si>
    <t>350 OHV</t>
  </si>
  <si>
    <t>Rulf</t>
  </si>
  <si>
    <t>Ogar</t>
  </si>
  <si>
    <t>Wilfred</t>
  </si>
  <si>
    <t>Rochlitz</t>
  </si>
  <si>
    <t>EMW</t>
  </si>
  <si>
    <t>R 35 / 3</t>
  </si>
  <si>
    <t>Leitner</t>
  </si>
  <si>
    <t>Hans-Ludwig</t>
  </si>
  <si>
    <t>OTC Rochlitz</t>
  </si>
  <si>
    <t>R 51/3</t>
  </si>
  <si>
    <t>350 pérák</t>
  </si>
  <si>
    <t>Kotě</t>
  </si>
  <si>
    <t>Lukáš</t>
  </si>
  <si>
    <t>Jawa - ČZ</t>
  </si>
  <si>
    <t>125 / 355</t>
  </si>
  <si>
    <t>Soukup</t>
  </si>
  <si>
    <t>Milan</t>
  </si>
  <si>
    <t>350+side</t>
  </si>
  <si>
    <t>Burda</t>
  </si>
  <si>
    <t>Lubomír</t>
  </si>
  <si>
    <t>354+PAV</t>
  </si>
  <si>
    <t>500 ohc</t>
  </si>
  <si>
    <t>Ullmann</t>
  </si>
  <si>
    <t>250/353</t>
  </si>
  <si>
    <t>Pavel</t>
  </si>
  <si>
    <t xml:space="preserve">Janecký </t>
  </si>
  <si>
    <t>Tomáš</t>
  </si>
  <si>
    <t>Velorex</t>
  </si>
  <si>
    <t>350/16</t>
  </si>
  <si>
    <t>Stejskal</t>
  </si>
  <si>
    <t>Bizon</t>
  </si>
  <si>
    <t>Zdvořák</t>
  </si>
  <si>
    <t>Wartburg</t>
  </si>
  <si>
    <t>Galle</t>
  </si>
  <si>
    <t>Antonín</t>
  </si>
  <si>
    <t>IWZ</t>
  </si>
  <si>
    <t>SR 59</t>
  </si>
  <si>
    <t>Do roku 1974</t>
  </si>
  <si>
    <t>Od roku 1975</t>
  </si>
  <si>
    <t>Do roku 1949</t>
  </si>
  <si>
    <t>Do roku 1959</t>
  </si>
  <si>
    <t>Od roku 1960</t>
  </si>
  <si>
    <t>Jiřička</t>
  </si>
  <si>
    <t>Saab</t>
  </si>
  <si>
    <t>Gla"ser</t>
  </si>
  <si>
    <t>Maleček</t>
  </si>
  <si>
    <t>Cadillac</t>
  </si>
  <si>
    <t>Coupé de ville</t>
  </si>
  <si>
    <t>Lipš</t>
  </si>
  <si>
    <t>Zdeněk</t>
  </si>
  <si>
    <t>50 roadster</t>
  </si>
  <si>
    <t>Kadlec</t>
  </si>
  <si>
    <t>VCC Ústí n.L.</t>
  </si>
  <si>
    <t>500 sidekar</t>
  </si>
  <si>
    <t>Horký</t>
  </si>
  <si>
    <t>600D</t>
  </si>
  <si>
    <t>Radek</t>
  </si>
  <si>
    <t>Libor</t>
  </si>
  <si>
    <t>Herald</t>
  </si>
  <si>
    <t>Michal</t>
  </si>
  <si>
    <t>Feist</t>
  </si>
  <si>
    <t>Udo</t>
  </si>
  <si>
    <t>VCC Rochlitz</t>
  </si>
  <si>
    <t>Faist</t>
  </si>
  <si>
    <t>Heiko</t>
  </si>
  <si>
    <t>AJS</t>
  </si>
  <si>
    <t>Stopp</t>
  </si>
  <si>
    <t>Hans</t>
  </si>
  <si>
    <t>Victoria</t>
  </si>
  <si>
    <t>KR 20</t>
  </si>
  <si>
    <t>Romer</t>
  </si>
  <si>
    <t>Klaus</t>
  </si>
  <si>
    <t>Sunbean</t>
  </si>
  <si>
    <t>Podzemský</t>
  </si>
  <si>
    <t>Antoním</t>
  </si>
  <si>
    <t>Cícha</t>
  </si>
  <si>
    <t>350 Bizon</t>
  </si>
  <si>
    <t>Šlapnička</t>
  </si>
  <si>
    <t>VCC Česká Brána</t>
  </si>
  <si>
    <t>23 mustang</t>
  </si>
  <si>
    <t>Vostřel</t>
  </si>
  <si>
    <t>Dlouhý</t>
  </si>
  <si>
    <t>125T</t>
  </si>
  <si>
    <t>Bohmerland</t>
  </si>
  <si>
    <t>Čapek</t>
  </si>
  <si>
    <t>VCC Podbořany</t>
  </si>
  <si>
    <t>Falta</t>
  </si>
  <si>
    <t>Octavia combi</t>
  </si>
  <si>
    <t xml:space="preserve">Žilka </t>
  </si>
  <si>
    <t>Olič</t>
  </si>
  <si>
    <t>Škodamoto V K</t>
  </si>
  <si>
    <t>1000 MBG</t>
  </si>
  <si>
    <t>Tobiáš</t>
  </si>
  <si>
    <t>Roman</t>
  </si>
  <si>
    <t>VCC Ústí</t>
  </si>
  <si>
    <t>Barkas</t>
  </si>
  <si>
    <t>B 1000</t>
  </si>
  <si>
    <t>Vlastimil ml.</t>
  </si>
  <si>
    <t>25A</t>
  </si>
  <si>
    <t>Pospíšil</t>
  </si>
  <si>
    <t>353-1</t>
  </si>
  <si>
    <t>Brůna</t>
  </si>
  <si>
    <t>Doležal</t>
  </si>
  <si>
    <t>Fridrich</t>
  </si>
  <si>
    <t>Jawa-ČZ</t>
  </si>
  <si>
    <t>Bořil</t>
  </si>
  <si>
    <t>VCC Brno</t>
  </si>
  <si>
    <t>Peugeot</t>
  </si>
  <si>
    <t>304 cabrio</t>
  </si>
  <si>
    <t>Křivský</t>
  </si>
  <si>
    <t>R2</t>
  </si>
  <si>
    <t>Česká Lípa</t>
  </si>
  <si>
    <t>Štrof</t>
  </si>
  <si>
    <t>125 T</t>
  </si>
  <si>
    <t>Štejgl</t>
  </si>
  <si>
    <t>Stadion</t>
  </si>
  <si>
    <t>SM</t>
  </si>
  <si>
    <t xml:space="preserve">Super Piccollo </t>
  </si>
  <si>
    <t>VCC AŠ</t>
  </si>
  <si>
    <t>Dubitzký</t>
  </si>
  <si>
    <t>1101 Tudor</t>
  </si>
  <si>
    <t>Vitouš</t>
  </si>
  <si>
    <t>Lumír</t>
  </si>
  <si>
    <t>WV</t>
  </si>
  <si>
    <t>Brouk 1200</t>
  </si>
  <si>
    <t xml:space="preserve">Dalibor </t>
  </si>
  <si>
    <t>Little Nine</t>
  </si>
  <si>
    <t>Kaňka</t>
  </si>
  <si>
    <t>Tatra</t>
  </si>
  <si>
    <t>Líhm</t>
  </si>
  <si>
    <t>Ondrej</t>
  </si>
  <si>
    <t>Fiat club clasic</t>
  </si>
  <si>
    <t>Nagy</t>
  </si>
  <si>
    <t>850 Special</t>
  </si>
  <si>
    <t xml:space="preserve">Fulín </t>
  </si>
  <si>
    <t>SL 380</t>
  </si>
  <si>
    <t>Lada</t>
  </si>
  <si>
    <t>Rybář</t>
  </si>
  <si>
    <t>Mareš</t>
  </si>
  <si>
    <t>Skalický</t>
  </si>
  <si>
    <t>Orion Slaný</t>
  </si>
  <si>
    <t>Pittner</t>
  </si>
  <si>
    <t>250-353</t>
  </si>
  <si>
    <t>Dobek</t>
  </si>
  <si>
    <t>Vlastimíl</t>
  </si>
  <si>
    <t>Šulcová</t>
  </si>
  <si>
    <t>Libuše</t>
  </si>
  <si>
    <t>BSA</t>
  </si>
  <si>
    <t>Šarlingr</t>
  </si>
  <si>
    <t>Ivo</t>
  </si>
  <si>
    <t>VCC Pavlíkov</t>
  </si>
  <si>
    <t>Itar</t>
  </si>
  <si>
    <t>Krňanský</t>
  </si>
  <si>
    <t>Miloš</t>
  </si>
  <si>
    <t>850 Berlina</t>
  </si>
  <si>
    <t>Pech</t>
  </si>
  <si>
    <t>Fuxa</t>
  </si>
  <si>
    <t>Michael</t>
  </si>
  <si>
    <t>VCC Kladno</t>
  </si>
  <si>
    <t>Thieme</t>
  </si>
  <si>
    <t>120 L</t>
  </si>
  <si>
    <t>Sosnovec</t>
  </si>
  <si>
    <t>126P</t>
  </si>
  <si>
    <t>Čápová</t>
  </si>
  <si>
    <t>Lucie</t>
  </si>
  <si>
    <t>Fan Club Fiat</t>
  </si>
  <si>
    <t>Varchol</t>
  </si>
  <si>
    <t>Toyota</t>
  </si>
  <si>
    <t>MR2</t>
  </si>
  <si>
    <t>Velokars</t>
  </si>
  <si>
    <t>Austin</t>
  </si>
  <si>
    <t>Mini</t>
  </si>
  <si>
    <t>Jahoda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</si>
</sst>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R34" sqref="R34"/>
    </sheetView>
  </sheetViews>
  <sheetFormatPr defaultColWidth="9.140625" defaultRowHeight="12.75"/>
  <cols>
    <col min="1" max="1" width="8.00390625" style="3" customWidth="1"/>
    <col min="2" max="2" width="11.7109375" style="1" customWidth="1"/>
    <col min="3" max="3" width="10.7109375" style="1" customWidth="1"/>
    <col min="4" max="4" width="17.7109375" style="1" customWidth="1"/>
    <col min="5" max="5" width="15.8515625" style="1" customWidth="1"/>
    <col min="6" max="6" width="14.57421875" style="1" customWidth="1"/>
    <col min="7" max="7" width="10.00390625" style="1" customWidth="1"/>
    <col min="8" max="8" width="1.8515625" style="0" customWidth="1"/>
    <col min="9" max="9" width="4.421875" style="2" customWidth="1"/>
    <col min="10" max="14" width="4.421875" style="1" customWidth="1"/>
    <col min="15" max="15" width="9.140625" style="1" customWidth="1"/>
  </cols>
  <sheetData>
    <row r="1" spans="1:15" s="1" customFormat="1" ht="12.75">
      <c r="A1" s="3" t="s">
        <v>6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2</v>
      </c>
      <c r="G1" s="1" t="s">
        <v>3</v>
      </c>
      <c r="H1" s="17" t="s">
        <v>8</v>
      </c>
      <c r="I1" s="17"/>
      <c r="J1" s="17"/>
      <c r="K1" s="17"/>
      <c r="L1" s="17"/>
      <c r="M1" s="17"/>
      <c r="N1" s="17"/>
      <c r="O1" s="1" t="s">
        <v>7</v>
      </c>
    </row>
    <row r="2" spans="1:15" s="1" customFormat="1" ht="12.75">
      <c r="A2" s="18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2">
        <v>164</v>
      </c>
      <c r="B3" s="12" t="s">
        <v>251</v>
      </c>
      <c r="C3" s="12" t="s">
        <v>33</v>
      </c>
      <c r="D3" s="12" t="s">
        <v>250</v>
      </c>
      <c r="E3" s="12" t="s">
        <v>26</v>
      </c>
      <c r="F3" s="12" t="s">
        <v>252</v>
      </c>
      <c r="G3" s="12">
        <v>1947</v>
      </c>
      <c r="H3" s="13"/>
      <c r="I3" s="15">
        <v>60</v>
      </c>
      <c r="J3" s="12">
        <v>9</v>
      </c>
      <c r="K3" s="12">
        <v>9</v>
      </c>
      <c r="L3" s="12">
        <v>0</v>
      </c>
      <c r="M3" s="12">
        <v>1</v>
      </c>
      <c r="N3" s="12">
        <v>11</v>
      </c>
      <c r="O3" s="12">
        <f aca="true" t="shared" si="0" ref="O3:O15">SUM(I3:N3)</f>
        <v>90</v>
      </c>
    </row>
    <row r="4" spans="1:15" ht="12.75">
      <c r="A4" s="12">
        <v>157</v>
      </c>
      <c r="B4" s="12" t="s">
        <v>48</v>
      </c>
      <c r="C4" s="12" t="s">
        <v>12</v>
      </c>
      <c r="D4" s="12"/>
      <c r="E4" s="12" t="s">
        <v>26</v>
      </c>
      <c r="F4" s="12">
        <v>450</v>
      </c>
      <c r="G4" s="12">
        <v>1959</v>
      </c>
      <c r="H4" s="13"/>
      <c r="I4" s="15">
        <v>50</v>
      </c>
      <c r="J4" s="12">
        <v>3</v>
      </c>
      <c r="K4" s="12">
        <v>7</v>
      </c>
      <c r="L4" s="12">
        <v>0</v>
      </c>
      <c r="M4" s="12">
        <v>40</v>
      </c>
      <c r="N4" s="12">
        <v>2</v>
      </c>
      <c r="O4" s="12">
        <f t="shared" si="0"/>
        <v>102</v>
      </c>
    </row>
    <row r="5" spans="1:15" ht="12.75">
      <c r="A5" s="12">
        <v>151</v>
      </c>
      <c r="B5" s="12" t="s">
        <v>180</v>
      </c>
      <c r="C5" s="12" t="s">
        <v>181</v>
      </c>
      <c r="D5" s="12"/>
      <c r="E5" s="12" t="s">
        <v>47</v>
      </c>
      <c r="F5" s="12" t="s">
        <v>182</v>
      </c>
      <c r="G5" s="12">
        <v>1925</v>
      </c>
      <c r="H5" s="13"/>
      <c r="I5" s="15">
        <v>50</v>
      </c>
      <c r="J5" s="12">
        <v>30</v>
      </c>
      <c r="K5" s="12">
        <v>12</v>
      </c>
      <c r="L5" s="12">
        <v>15</v>
      </c>
      <c r="M5" s="12">
        <v>0</v>
      </c>
      <c r="N5" s="12">
        <v>0</v>
      </c>
      <c r="O5" s="12">
        <f t="shared" si="0"/>
        <v>107</v>
      </c>
    </row>
    <row r="6" spans="1:15" ht="12.75">
      <c r="A6" s="5">
        <v>161</v>
      </c>
      <c r="B6" s="5" t="s">
        <v>220</v>
      </c>
      <c r="C6" s="5" t="s">
        <v>108</v>
      </c>
      <c r="D6" s="5"/>
      <c r="E6" s="5" t="s">
        <v>26</v>
      </c>
      <c r="F6" s="5" t="s">
        <v>58</v>
      </c>
      <c r="G6" s="4">
        <v>1961</v>
      </c>
      <c r="H6" s="9"/>
      <c r="I6" s="8">
        <v>70</v>
      </c>
      <c r="J6" s="4">
        <v>4</v>
      </c>
      <c r="K6" s="4">
        <v>7</v>
      </c>
      <c r="L6" s="4">
        <v>0</v>
      </c>
      <c r="M6" s="4">
        <v>40</v>
      </c>
      <c r="N6" s="4">
        <v>4</v>
      </c>
      <c r="O6" s="4">
        <f>SUM(I6:N6)</f>
        <v>125</v>
      </c>
    </row>
    <row r="7" spans="1:15" ht="12.75">
      <c r="A7" s="5">
        <v>163</v>
      </c>
      <c r="B7" s="4" t="s">
        <v>205</v>
      </c>
      <c r="C7" s="4" t="s">
        <v>166</v>
      </c>
      <c r="D7" s="4" t="s">
        <v>250</v>
      </c>
      <c r="E7" s="4" t="s">
        <v>39</v>
      </c>
      <c r="F7" s="4" t="s">
        <v>249</v>
      </c>
      <c r="G7" s="4">
        <v>1934</v>
      </c>
      <c r="H7" s="9"/>
      <c r="I7" s="8">
        <v>60</v>
      </c>
      <c r="J7" s="4">
        <v>4</v>
      </c>
      <c r="K7" s="4">
        <v>9</v>
      </c>
      <c r="L7" s="4">
        <v>15</v>
      </c>
      <c r="M7" s="4">
        <v>35</v>
      </c>
      <c r="N7" s="4">
        <v>9</v>
      </c>
      <c r="O7" s="4">
        <f t="shared" si="0"/>
        <v>132</v>
      </c>
    </row>
    <row r="8" spans="1:15" ht="12.75">
      <c r="A8" s="5">
        <v>156</v>
      </c>
      <c r="B8" s="4" t="s">
        <v>45</v>
      </c>
      <c r="C8" s="4" t="s">
        <v>46</v>
      </c>
      <c r="D8" s="4"/>
      <c r="E8" s="4" t="s">
        <v>47</v>
      </c>
      <c r="F8" s="4"/>
      <c r="G8" s="4">
        <v>1954</v>
      </c>
      <c r="H8" s="9"/>
      <c r="I8" s="8">
        <v>60</v>
      </c>
      <c r="J8" s="4">
        <v>12</v>
      </c>
      <c r="K8" s="4">
        <v>62</v>
      </c>
      <c r="L8" s="4">
        <v>0</v>
      </c>
      <c r="M8" s="4">
        <v>10</v>
      </c>
      <c r="N8" s="4">
        <v>3</v>
      </c>
      <c r="O8" s="4">
        <f t="shared" si="0"/>
        <v>147</v>
      </c>
    </row>
    <row r="9" spans="1:15" ht="12.75">
      <c r="A9" s="5">
        <v>154</v>
      </c>
      <c r="B9" s="4" t="s">
        <v>41</v>
      </c>
      <c r="C9" s="4" t="s">
        <v>23</v>
      </c>
      <c r="D9" s="4" t="s">
        <v>42</v>
      </c>
      <c r="E9" s="4" t="s">
        <v>43</v>
      </c>
      <c r="F9" s="4" t="s">
        <v>44</v>
      </c>
      <c r="G9" s="4">
        <v>1938</v>
      </c>
      <c r="H9" s="9"/>
      <c r="I9" s="8">
        <v>60</v>
      </c>
      <c r="J9" s="4">
        <v>6</v>
      </c>
      <c r="K9" s="4">
        <v>45</v>
      </c>
      <c r="L9" s="4">
        <v>15</v>
      </c>
      <c r="M9" s="4">
        <v>10</v>
      </c>
      <c r="N9" s="4">
        <v>13</v>
      </c>
      <c r="O9" s="4">
        <f t="shared" si="0"/>
        <v>149</v>
      </c>
    </row>
    <row r="10" spans="1:15" ht="12.75">
      <c r="A10" s="5">
        <v>165</v>
      </c>
      <c r="B10" s="4" t="s">
        <v>253</v>
      </c>
      <c r="C10" s="4" t="s">
        <v>254</v>
      </c>
      <c r="D10" s="4" t="s">
        <v>250</v>
      </c>
      <c r="E10" s="4" t="s">
        <v>255</v>
      </c>
      <c r="F10" s="4" t="s">
        <v>256</v>
      </c>
      <c r="G10" s="4">
        <v>1960</v>
      </c>
      <c r="H10" s="9"/>
      <c r="I10" s="8">
        <v>70</v>
      </c>
      <c r="J10" s="4">
        <v>4</v>
      </c>
      <c r="K10" s="4">
        <v>10</v>
      </c>
      <c r="L10" s="4">
        <v>0</v>
      </c>
      <c r="M10" s="4">
        <v>25</v>
      </c>
      <c r="N10" s="4">
        <v>50</v>
      </c>
      <c r="O10" s="4">
        <f t="shared" si="0"/>
        <v>159</v>
      </c>
    </row>
    <row r="11" spans="1:15" s="1" customFormat="1" ht="12.75">
      <c r="A11" s="5">
        <v>166</v>
      </c>
      <c r="B11" s="4" t="s">
        <v>119</v>
      </c>
      <c r="C11" s="4" t="s">
        <v>257</v>
      </c>
      <c r="D11" s="4" t="s">
        <v>13</v>
      </c>
      <c r="E11" s="4" t="s">
        <v>120</v>
      </c>
      <c r="F11" s="4" t="s">
        <v>258</v>
      </c>
      <c r="G11" s="4">
        <v>1931</v>
      </c>
      <c r="H11" s="9"/>
      <c r="I11" s="8">
        <v>70</v>
      </c>
      <c r="J11" s="4">
        <v>17</v>
      </c>
      <c r="K11" s="4">
        <v>18</v>
      </c>
      <c r="L11" s="4">
        <v>0</v>
      </c>
      <c r="M11" s="4">
        <v>10</v>
      </c>
      <c r="N11" s="4">
        <v>50</v>
      </c>
      <c r="O11" s="4">
        <f t="shared" si="0"/>
        <v>165</v>
      </c>
    </row>
    <row r="12" spans="1:15" ht="12.75">
      <c r="A12" s="5">
        <v>160</v>
      </c>
      <c r="B12" s="4" t="s">
        <v>55</v>
      </c>
      <c r="C12" s="4" t="s">
        <v>56</v>
      </c>
      <c r="D12" s="4" t="s">
        <v>57</v>
      </c>
      <c r="E12" s="4" t="s">
        <v>26</v>
      </c>
      <c r="F12" s="4" t="s">
        <v>58</v>
      </c>
      <c r="G12" s="4">
        <v>1960</v>
      </c>
      <c r="H12" s="9"/>
      <c r="I12" s="8">
        <v>70</v>
      </c>
      <c r="J12" s="4">
        <v>0</v>
      </c>
      <c r="K12" s="4">
        <v>40</v>
      </c>
      <c r="L12" s="4">
        <v>0</v>
      </c>
      <c r="M12" s="4">
        <v>70</v>
      </c>
      <c r="N12" s="4">
        <v>1</v>
      </c>
      <c r="O12" s="4">
        <f t="shared" si="0"/>
        <v>181</v>
      </c>
    </row>
    <row r="13" spans="1:15" ht="12.75">
      <c r="A13" s="5">
        <v>162</v>
      </c>
      <c r="B13" s="5" t="s">
        <v>234</v>
      </c>
      <c r="C13" s="5" t="s">
        <v>95</v>
      </c>
      <c r="D13" s="4" t="s">
        <v>51</v>
      </c>
      <c r="E13" s="5" t="s">
        <v>39</v>
      </c>
      <c r="F13" s="5" t="s">
        <v>40</v>
      </c>
      <c r="G13" s="4">
        <v>1926</v>
      </c>
      <c r="H13" s="10"/>
      <c r="I13" s="8">
        <v>70</v>
      </c>
      <c r="J13" s="4">
        <v>7</v>
      </c>
      <c r="K13" s="4">
        <v>10</v>
      </c>
      <c r="L13" s="4">
        <v>0</v>
      </c>
      <c r="M13" s="4">
        <v>94</v>
      </c>
      <c r="N13" s="4">
        <v>0</v>
      </c>
      <c r="O13" s="4">
        <f t="shared" si="0"/>
        <v>181</v>
      </c>
    </row>
    <row r="14" spans="1:15" ht="12.75">
      <c r="A14" s="5">
        <v>152</v>
      </c>
      <c r="B14" s="4" t="s">
        <v>32</v>
      </c>
      <c r="C14" s="4" t="s">
        <v>33</v>
      </c>
      <c r="D14" s="4" t="s">
        <v>34</v>
      </c>
      <c r="E14" s="4" t="s">
        <v>35</v>
      </c>
      <c r="F14" s="4" t="s">
        <v>36</v>
      </c>
      <c r="G14" s="4">
        <v>1928</v>
      </c>
      <c r="H14" s="10"/>
      <c r="I14" s="8">
        <v>40</v>
      </c>
      <c r="J14" s="4">
        <v>17</v>
      </c>
      <c r="K14" s="4">
        <v>18</v>
      </c>
      <c r="L14" s="4">
        <v>15</v>
      </c>
      <c r="M14" s="4">
        <v>45</v>
      </c>
      <c r="N14" s="4">
        <v>50</v>
      </c>
      <c r="O14" s="4">
        <f t="shared" si="0"/>
        <v>185</v>
      </c>
    </row>
    <row r="15" spans="1:15" ht="12.75">
      <c r="A15" s="5">
        <v>158</v>
      </c>
      <c r="B15" s="4" t="s">
        <v>49</v>
      </c>
      <c r="C15" s="4" t="s">
        <v>50</v>
      </c>
      <c r="D15" s="4" t="s">
        <v>51</v>
      </c>
      <c r="E15" s="4" t="s">
        <v>26</v>
      </c>
      <c r="F15" s="4" t="s">
        <v>52</v>
      </c>
      <c r="G15" s="4">
        <v>1959</v>
      </c>
      <c r="H15" s="9"/>
      <c r="I15" s="8">
        <v>50</v>
      </c>
      <c r="J15" s="4">
        <v>16</v>
      </c>
      <c r="K15" s="4">
        <v>23</v>
      </c>
      <c r="L15" s="4">
        <v>15</v>
      </c>
      <c r="M15" s="4">
        <v>150</v>
      </c>
      <c r="N15" s="4">
        <v>9</v>
      </c>
      <c r="O15" s="4">
        <f t="shared" si="0"/>
        <v>263</v>
      </c>
    </row>
    <row r="16" spans="1:7" ht="12.75">
      <c r="A16" s="7"/>
      <c r="B16" s="6"/>
      <c r="C16" s="6"/>
      <c r="D16" s="6"/>
      <c r="E16" s="6"/>
      <c r="F16" s="6"/>
      <c r="G16" s="6"/>
    </row>
    <row r="17" spans="1:7" ht="12.75">
      <c r="A17" s="7"/>
      <c r="B17" s="6"/>
      <c r="C17" s="6"/>
      <c r="D17" s="6"/>
      <c r="E17" s="6"/>
      <c r="F17" s="6"/>
      <c r="G17" s="6"/>
    </row>
    <row r="23" spans="2:7" ht="12.75">
      <c r="B23" s="6"/>
      <c r="C23" s="6"/>
      <c r="D23" s="6"/>
      <c r="E23" s="6"/>
      <c r="F23" s="6"/>
      <c r="G23" s="6"/>
    </row>
    <row r="24" spans="1:15" ht="12.75">
      <c r="A24" s="20" t="s">
        <v>169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12">
        <v>180</v>
      </c>
      <c r="B25" s="12" t="s">
        <v>177</v>
      </c>
      <c r="C25" s="12" t="s">
        <v>38</v>
      </c>
      <c r="D25" s="12" t="s">
        <v>13</v>
      </c>
      <c r="E25" s="12" t="s">
        <v>178</v>
      </c>
      <c r="F25" s="12" t="s">
        <v>179</v>
      </c>
      <c r="G25" s="12">
        <v>1964</v>
      </c>
      <c r="H25" s="15"/>
      <c r="I25" s="15">
        <v>40</v>
      </c>
      <c r="J25" s="12">
        <v>7</v>
      </c>
      <c r="K25" s="12">
        <v>16</v>
      </c>
      <c r="L25" s="12">
        <v>0</v>
      </c>
      <c r="M25" s="12">
        <v>26</v>
      </c>
      <c r="N25" s="12">
        <v>3</v>
      </c>
      <c r="O25" s="12">
        <f aca="true" t="shared" si="1" ref="O25:O46">SUM(I25:N25)</f>
        <v>92</v>
      </c>
    </row>
    <row r="26" spans="1:15" ht="12.75">
      <c r="A26" s="12">
        <v>194</v>
      </c>
      <c r="B26" s="12" t="s">
        <v>79</v>
      </c>
      <c r="C26" s="12" t="s">
        <v>80</v>
      </c>
      <c r="D26" s="12"/>
      <c r="E26" s="12" t="s">
        <v>26</v>
      </c>
      <c r="F26" s="12" t="s">
        <v>81</v>
      </c>
      <c r="G26" s="12">
        <v>1974</v>
      </c>
      <c r="H26" s="13"/>
      <c r="I26" s="15">
        <v>60</v>
      </c>
      <c r="J26" s="12">
        <v>8</v>
      </c>
      <c r="K26" s="12">
        <v>20</v>
      </c>
      <c r="L26" s="12">
        <v>0</v>
      </c>
      <c r="M26" s="12">
        <v>5</v>
      </c>
      <c r="N26" s="12">
        <v>0</v>
      </c>
      <c r="O26" s="12">
        <f t="shared" si="1"/>
        <v>93</v>
      </c>
    </row>
    <row r="27" spans="1:15" ht="12.75">
      <c r="A27" s="12">
        <v>203</v>
      </c>
      <c r="B27" s="12" t="s">
        <v>261</v>
      </c>
      <c r="C27" s="12" t="s">
        <v>83</v>
      </c>
      <c r="D27" s="12" t="s">
        <v>13</v>
      </c>
      <c r="E27" s="12" t="s">
        <v>68</v>
      </c>
      <c r="F27" s="12">
        <v>500</v>
      </c>
      <c r="G27" s="12">
        <v>1970</v>
      </c>
      <c r="H27" s="13"/>
      <c r="I27" s="15">
        <v>60</v>
      </c>
      <c r="J27" s="12">
        <v>2</v>
      </c>
      <c r="K27" s="12">
        <v>7</v>
      </c>
      <c r="L27" s="12">
        <v>0</v>
      </c>
      <c r="M27" s="12">
        <v>23</v>
      </c>
      <c r="N27" s="12">
        <v>4</v>
      </c>
      <c r="O27" s="12">
        <f t="shared" si="1"/>
        <v>96</v>
      </c>
    </row>
    <row r="28" spans="1:15" ht="12.75">
      <c r="A28" s="5">
        <v>184</v>
      </c>
      <c r="B28" s="4" t="s">
        <v>65</v>
      </c>
      <c r="C28" s="4" t="s">
        <v>56</v>
      </c>
      <c r="D28" s="4" t="s">
        <v>13</v>
      </c>
      <c r="E28" s="4" t="s">
        <v>66</v>
      </c>
      <c r="F28" s="4" t="s">
        <v>67</v>
      </c>
      <c r="G28" s="4">
        <v>1968</v>
      </c>
      <c r="H28" s="8"/>
      <c r="I28" s="8">
        <v>80</v>
      </c>
      <c r="J28" s="4">
        <v>1</v>
      </c>
      <c r="K28" s="4">
        <v>11</v>
      </c>
      <c r="L28" s="5">
        <v>0</v>
      </c>
      <c r="M28" s="4">
        <v>8</v>
      </c>
      <c r="N28" s="4">
        <v>2</v>
      </c>
      <c r="O28" s="4">
        <f t="shared" si="1"/>
        <v>102</v>
      </c>
    </row>
    <row r="29" spans="1:15" ht="12.75">
      <c r="A29" s="5">
        <v>202</v>
      </c>
      <c r="B29" s="5" t="s">
        <v>288</v>
      </c>
      <c r="C29" s="5" t="s">
        <v>289</v>
      </c>
      <c r="D29" s="5" t="s">
        <v>290</v>
      </c>
      <c r="E29" s="5" t="s">
        <v>68</v>
      </c>
      <c r="F29" s="4">
        <v>500</v>
      </c>
      <c r="G29" s="4">
        <v>1070</v>
      </c>
      <c r="H29" s="9"/>
      <c r="I29" s="8">
        <v>60</v>
      </c>
      <c r="J29" s="4">
        <v>0</v>
      </c>
      <c r="K29" s="4">
        <v>15</v>
      </c>
      <c r="L29" s="4">
        <v>0</v>
      </c>
      <c r="M29" s="4">
        <v>25</v>
      </c>
      <c r="N29" s="4">
        <v>4</v>
      </c>
      <c r="O29" s="4">
        <f t="shared" si="1"/>
        <v>104</v>
      </c>
    </row>
    <row r="30" spans="1:15" ht="12.75">
      <c r="A30" s="5">
        <v>201</v>
      </c>
      <c r="B30" s="4" t="s">
        <v>237</v>
      </c>
      <c r="C30" s="4" t="s">
        <v>56</v>
      </c>
      <c r="D30" s="4" t="s">
        <v>238</v>
      </c>
      <c r="E30" s="4" t="s">
        <v>239</v>
      </c>
      <c r="F30" s="4" t="s">
        <v>240</v>
      </c>
      <c r="G30" s="4">
        <v>1972</v>
      </c>
      <c r="H30" s="9"/>
      <c r="I30" s="8">
        <v>60</v>
      </c>
      <c r="J30" s="4">
        <v>7</v>
      </c>
      <c r="K30" s="4">
        <v>20</v>
      </c>
      <c r="L30" s="4">
        <v>15</v>
      </c>
      <c r="M30" s="4">
        <v>0</v>
      </c>
      <c r="N30" s="4">
        <v>9</v>
      </c>
      <c r="O30" s="4">
        <f t="shared" si="1"/>
        <v>111</v>
      </c>
    </row>
    <row r="31" spans="1:15" ht="12.75">
      <c r="A31" s="5">
        <v>189</v>
      </c>
      <c r="B31" s="4" t="s">
        <v>82</v>
      </c>
      <c r="C31" s="4" t="s">
        <v>31</v>
      </c>
      <c r="D31" s="4" t="s">
        <v>13</v>
      </c>
      <c r="E31" s="4" t="s">
        <v>68</v>
      </c>
      <c r="F31" s="4">
        <v>850</v>
      </c>
      <c r="G31" s="4">
        <v>1971</v>
      </c>
      <c r="H31" s="9"/>
      <c r="I31" s="8">
        <v>50</v>
      </c>
      <c r="J31" s="4">
        <v>9</v>
      </c>
      <c r="K31" s="4">
        <v>22</v>
      </c>
      <c r="L31" s="4">
        <v>15</v>
      </c>
      <c r="M31" s="4">
        <v>25</v>
      </c>
      <c r="N31" s="4">
        <v>3</v>
      </c>
      <c r="O31" s="4">
        <f t="shared" si="1"/>
        <v>124</v>
      </c>
    </row>
    <row r="32" spans="1:15" ht="12.75">
      <c r="A32" s="5">
        <v>181</v>
      </c>
      <c r="B32" s="4" t="s">
        <v>59</v>
      </c>
      <c r="C32" s="4" t="s">
        <v>23</v>
      </c>
      <c r="D32" s="4" t="s">
        <v>13</v>
      </c>
      <c r="E32" s="4" t="s">
        <v>26</v>
      </c>
      <c r="F32" s="4" t="s">
        <v>60</v>
      </c>
      <c r="G32" s="4">
        <v>1967</v>
      </c>
      <c r="H32" s="9"/>
      <c r="I32" s="8">
        <v>80</v>
      </c>
      <c r="J32" s="4">
        <v>23</v>
      </c>
      <c r="K32" s="4">
        <v>10</v>
      </c>
      <c r="L32" s="4">
        <v>0</v>
      </c>
      <c r="M32" s="4">
        <v>9</v>
      </c>
      <c r="N32" s="4">
        <v>6</v>
      </c>
      <c r="O32" s="4">
        <f t="shared" si="1"/>
        <v>128</v>
      </c>
    </row>
    <row r="33" spans="1:15" ht="12.75">
      <c r="A33" s="5">
        <v>225</v>
      </c>
      <c r="B33" s="4" t="s">
        <v>221</v>
      </c>
      <c r="C33" s="4" t="s">
        <v>189</v>
      </c>
      <c r="D33" s="4" t="s">
        <v>222</v>
      </c>
      <c r="E33" s="4" t="s">
        <v>26</v>
      </c>
      <c r="F33" s="4" t="s">
        <v>223</v>
      </c>
      <c r="G33" s="4">
        <v>1967</v>
      </c>
      <c r="H33" s="9"/>
      <c r="I33" s="8">
        <v>60</v>
      </c>
      <c r="J33" s="4">
        <v>12</v>
      </c>
      <c r="K33" s="4">
        <v>20</v>
      </c>
      <c r="L33" s="4">
        <v>0</v>
      </c>
      <c r="M33" s="4">
        <v>38</v>
      </c>
      <c r="N33" s="4">
        <v>1</v>
      </c>
      <c r="O33" s="4">
        <f t="shared" si="1"/>
        <v>131</v>
      </c>
    </row>
    <row r="34" spans="1:15" ht="12.75">
      <c r="A34" s="5">
        <v>183</v>
      </c>
      <c r="B34" s="4" t="s">
        <v>61</v>
      </c>
      <c r="C34" s="4" t="s">
        <v>62</v>
      </c>
      <c r="D34" s="4" t="s">
        <v>13</v>
      </c>
      <c r="E34" s="4" t="s">
        <v>63</v>
      </c>
      <c r="F34" s="4" t="s">
        <v>64</v>
      </c>
      <c r="G34" s="4">
        <v>1968</v>
      </c>
      <c r="H34" s="9"/>
      <c r="I34" s="8">
        <v>100</v>
      </c>
      <c r="J34" s="4">
        <v>10</v>
      </c>
      <c r="K34" s="4">
        <v>7</v>
      </c>
      <c r="L34" s="4">
        <v>0</v>
      </c>
      <c r="M34" s="4">
        <v>12</v>
      </c>
      <c r="N34" s="4">
        <v>5</v>
      </c>
      <c r="O34" s="4">
        <f t="shared" si="1"/>
        <v>134</v>
      </c>
    </row>
    <row r="35" spans="1:15" ht="12.75">
      <c r="A35" s="5">
        <v>227</v>
      </c>
      <c r="B35" s="4" t="s">
        <v>218</v>
      </c>
      <c r="C35" s="4" t="s">
        <v>104</v>
      </c>
      <c r="D35" s="4"/>
      <c r="E35" s="4" t="s">
        <v>26</v>
      </c>
      <c r="F35" s="4" t="s">
        <v>219</v>
      </c>
      <c r="G35" s="4">
        <v>1968</v>
      </c>
      <c r="H35" s="9"/>
      <c r="I35" s="8">
        <v>100</v>
      </c>
      <c r="J35" s="4">
        <v>13</v>
      </c>
      <c r="K35" s="4">
        <v>6</v>
      </c>
      <c r="L35" s="4">
        <v>0</v>
      </c>
      <c r="M35" s="4">
        <v>20</v>
      </c>
      <c r="N35" s="4">
        <v>4</v>
      </c>
      <c r="O35" s="4">
        <f>SUM(I35:N35)</f>
        <v>143</v>
      </c>
    </row>
    <row r="36" spans="1:15" ht="12.75">
      <c r="A36" s="5">
        <v>204</v>
      </c>
      <c r="B36" s="4" t="s">
        <v>264</v>
      </c>
      <c r="C36" s="4" t="s">
        <v>262</v>
      </c>
      <c r="D36" s="4" t="s">
        <v>263</v>
      </c>
      <c r="E36" s="4" t="s">
        <v>68</v>
      </c>
      <c r="F36" s="4" t="s">
        <v>265</v>
      </c>
      <c r="G36" s="4">
        <v>1969</v>
      </c>
      <c r="H36" s="9"/>
      <c r="I36" s="8">
        <v>60</v>
      </c>
      <c r="J36" s="4">
        <v>20</v>
      </c>
      <c r="K36" s="4">
        <v>40</v>
      </c>
      <c r="L36" s="4">
        <v>0</v>
      </c>
      <c r="M36" s="4">
        <v>25</v>
      </c>
      <c r="N36" s="4">
        <v>0</v>
      </c>
      <c r="O36" s="4">
        <f t="shared" si="1"/>
        <v>145</v>
      </c>
    </row>
    <row r="37" spans="1:15" ht="12.75">
      <c r="A37" s="5">
        <v>196</v>
      </c>
      <c r="B37" s="4" t="s">
        <v>212</v>
      </c>
      <c r="C37" s="4" t="s">
        <v>16</v>
      </c>
      <c r="D37" s="4" t="s">
        <v>217</v>
      </c>
      <c r="E37" s="4" t="s">
        <v>66</v>
      </c>
      <c r="F37" s="4" t="s">
        <v>67</v>
      </c>
      <c r="G37" s="4">
        <v>1974</v>
      </c>
      <c r="H37" s="9"/>
      <c r="I37" s="8">
        <v>60</v>
      </c>
      <c r="J37" s="4">
        <v>9</v>
      </c>
      <c r="K37" s="4">
        <v>30</v>
      </c>
      <c r="L37" s="4">
        <v>0</v>
      </c>
      <c r="M37" s="4">
        <v>45</v>
      </c>
      <c r="N37" s="4">
        <v>16</v>
      </c>
      <c r="O37" s="4">
        <f t="shared" si="1"/>
        <v>160</v>
      </c>
    </row>
    <row r="38" spans="1:15" ht="12.75">
      <c r="A38" s="5">
        <v>200</v>
      </c>
      <c r="B38" s="5" t="s">
        <v>284</v>
      </c>
      <c r="C38" s="5" t="s">
        <v>285</v>
      </c>
      <c r="D38" s="5" t="s">
        <v>263</v>
      </c>
      <c r="E38" s="5" t="s">
        <v>68</v>
      </c>
      <c r="F38" s="5" t="s">
        <v>286</v>
      </c>
      <c r="G38" s="4">
        <v>1969</v>
      </c>
      <c r="H38" s="9"/>
      <c r="I38" s="8">
        <v>70</v>
      </c>
      <c r="J38" s="4">
        <v>2</v>
      </c>
      <c r="K38" s="4">
        <v>19</v>
      </c>
      <c r="L38" s="4">
        <v>0</v>
      </c>
      <c r="M38" s="4">
        <v>70</v>
      </c>
      <c r="N38" s="4">
        <v>3</v>
      </c>
      <c r="O38" s="4">
        <f t="shared" si="1"/>
        <v>164</v>
      </c>
    </row>
    <row r="39" spans="1:15" ht="12.75">
      <c r="A39" s="5">
        <v>193</v>
      </c>
      <c r="B39" s="4" t="s">
        <v>77</v>
      </c>
      <c r="C39" s="4" t="s">
        <v>78</v>
      </c>
      <c r="D39" s="4" t="s">
        <v>13</v>
      </c>
      <c r="E39" s="4" t="s">
        <v>75</v>
      </c>
      <c r="F39" s="4" t="s">
        <v>76</v>
      </c>
      <c r="G39" s="4">
        <v>1974</v>
      </c>
      <c r="H39" s="9"/>
      <c r="I39" s="8">
        <v>30</v>
      </c>
      <c r="J39" s="4">
        <v>100</v>
      </c>
      <c r="K39" s="4">
        <v>15</v>
      </c>
      <c r="L39" s="4">
        <v>0</v>
      </c>
      <c r="M39" s="4">
        <v>22</v>
      </c>
      <c r="N39" s="4">
        <v>6</v>
      </c>
      <c r="O39" s="4">
        <f t="shared" si="1"/>
        <v>173</v>
      </c>
    </row>
    <row r="40" spans="1:15" ht="12.75">
      <c r="A40" s="5">
        <v>198</v>
      </c>
      <c r="B40" s="4" t="s">
        <v>186</v>
      </c>
      <c r="C40" s="4" t="s">
        <v>56</v>
      </c>
      <c r="D40" s="4"/>
      <c r="E40" s="4" t="s">
        <v>68</v>
      </c>
      <c r="F40" s="4" t="s">
        <v>187</v>
      </c>
      <c r="G40" s="4">
        <v>1969</v>
      </c>
      <c r="H40" s="9"/>
      <c r="I40" s="11">
        <v>80</v>
      </c>
      <c r="J40" s="4">
        <v>23</v>
      </c>
      <c r="K40" s="4">
        <v>35</v>
      </c>
      <c r="L40" s="4">
        <v>0</v>
      </c>
      <c r="M40" s="4">
        <v>4</v>
      </c>
      <c r="N40" s="4">
        <v>50</v>
      </c>
      <c r="O40" s="4">
        <f t="shared" si="1"/>
        <v>192</v>
      </c>
    </row>
    <row r="41" spans="1:15" ht="12.75">
      <c r="A41" s="5">
        <v>191</v>
      </c>
      <c r="B41" s="4" t="s">
        <v>69</v>
      </c>
      <c r="C41" s="4" t="s">
        <v>28</v>
      </c>
      <c r="D41" s="4"/>
      <c r="E41" s="4" t="s">
        <v>70</v>
      </c>
      <c r="F41" s="4" t="s">
        <v>71</v>
      </c>
      <c r="G41" s="4">
        <v>1973</v>
      </c>
      <c r="H41" s="9"/>
      <c r="I41" s="8">
        <v>60</v>
      </c>
      <c r="J41" s="4">
        <v>1</v>
      </c>
      <c r="K41" s="4">
        <v>52</v>
      </c>
      <c r="L41" s="4">
        <v>0</v>
      </c>
      <c r="M41" s="4">
        <v>50</v>
      </c>
      <c r="N41" s="4">
        <v>50</v>
      </c>
      <c r="O41" s="4">
        <f t="shared" si="1"/>
        <v>213</v>
      </c>
    </row>
    <row r="42" spans="1:15" ht="12.75">
      <c r="A42" s="5">
        <v>188</v>
      </c>
      <c r="B42" s="4" t="s">
        <v>174</v>
      </c>
      <c r="C42" s="4" t="s">
        <v>38</v>
      </c>
      <c r="D42" s="4"/>
      <c r="E42" s="4" t="s">
        <v>175</v>
      </c>
      <c r="F42" s="4">
        <v>99</v>
      </c>
      <c r="G42" s="4">
        <v>1970</v>
      </c>
      <c r="H42" s="9"/>
      <c r="I42" s="8">
        <v>30</v>
      </c>
      <c r="J42" s="4">
        <v>33</v>
      </c>
      <c r="K42" s="4">
        <v>15</v>
      </c>
      <c r="L42" s="4">
        <v>15</v>
      </c>
      <c r="M42" s="4">
        <v>72</v>
      </c>
      <c r="N42" s="4">
        <v>50</v>
      </c>
      <c r="O42" s="4">
        <f t="shared" si="1"/>
        <v>215</v>
      </c>
    </row>
    <row r="43" spans="1:15" ht="12.75">
      <c r="A43" s="5">
        <v>195</v>
      </c>
      <c r="B43" s="4" t="s">
        <v>119</v>
      </c>
      <c r="C43" s="4" t="s">
        <v>191</v>
      </c>
      <c r="D43" s="4" t="s">
        <v>13</v>
      </c>
      <c r="E43" s="4" t="s">
        <v>66</v>
      </c>
      <c r="F43" s="4" t="s">
        <v>190</v>
      </c>
      <c r="G43" s="4">
        <v>1974</v>
      </c>
      <c r="H43" s="9"/>
      <c r="I43" s="8">
        <v>90</v>
      </c>
      <c r="J43" s="4">
        <v>15</v>
      </c>
      <c r="K43" s="4">
        <v>26</v>
      </c>
      <c r="L43" s="4">
        <v>15</v>
      </c>
      <c r="M43" s="4">
        <v>95</v>
      </c>
      <c r="N43" s="4">
        <v>10</v>
      </c>
      <c r="O43" s="4">
        <f t="shared" si="1"/>
        <v>251</v>
      </c>
    </row>
    <row r="44" spans="1:15" ht="12.75">
      <c r="A44" s="5">
        <v>199</v>
      </c>
      <c r="B44" s="5" t="s">
        <v>287</v>
      </c>
      <c r="C44" s="5" t="s">
        <v>31</v>
      </c>
      <c r="D44" s="4"/>
      <c r="E44" s="5" t="s">
        <v>26</v>
      </c>
      <c r="F44" s="5" t="s">
        <v>60</v>
      </c>
      <c r="G44" s="4">
        <v>1966</v>
      </c>
      <c r="H44" s="9"/>
      <c r="I44" s="8">
        <v>40</v>
      </c>
      <c r="J44" s="4">
        <v>8</v>
      </c>
      <c r="K44" s="4">
        <v>31</v>
      </c>
      <c r="L44" s="4">
        <v>100</v>
      </c>
      <c r="M44" s="4">
        <v>30</v>
      </c>
      <c r="N44" s="4">
        <v>50</v>
      </c>
      <c r="O44" s="4">
        <f t="shared" si="1"/>
        <v>259</v>
      </c>
    </row>
    <row r="45" spans="1:15" ht="12.75">
      <c r="A45" s="5">
        <v>224</v>
      </c>
      <c r="B45" s="4" t="s">
        <v>205</v>
      </c>
      <c r="C45" s="4" t="s">
        <v>206</v>
      </c>
      <c r="D45" s="4" t="s">
        <v>13</v>
      </c>
      <c r="E45" s="4" t="s">
        <v>66</v>
      </c>
      <c r="F45" s="4" t="s">
        <v>67</v>
      </c>
      <c r="G45" s="4">
        <v>1968</v>
      </c>
      <c r="H45" s="9"/>
      <c r="I45" s="8">
        <v>80</v>
      </c>
      <c r="J45" s="4">
        <v>16</v>
      </c>
      <c r="K45" s="4">
        <v>27</v>
      </c>
      <c r="L45" s="4">
        <v>100</v>
      </c>
      <c r="M45" s="4">
        <v>33</v>
      </c>
      <c r="N45" s="4">
        <v>18</v>
      </c>
      <c r="O45" s="4">
        <f t="shared" si="1"/>
        <v>274</v>
      </c>
    </row>
    <row r="46" spans="1:15" ht="12.75">
      <c r="A46" s="5">
        <v>205</v>
      </c>
      <c r="B46" s="4" t="s">
        <v>269</v>
      </c>
      <c r="C46" s="4" t="s">
        <v>83</v>
      </c>
      <c r="D46" s="4"/>
      <c r="E46" s="4" t="s">
        <v>26</v>
      </c>
      <c r="F46" s="4">
        <v>100</v>
      </c>
      <c r="G46" s="4">
        <v>1960</v>
      </c>
      <c r="H46" s="9"/>
      <c r="I46" s="8">
        <v>60</v>
      </c>
      <c r="J46" s="4">
        <v>26</v>
      </c>
      <c r="K46" s="4">
        <v>9</v>
      </c>
      <c r="L46" s="4">
        <v>100</v>
      </c>
      <c r="M46" s="4">
        <v>125</v>
      </c>
      <c r="N46" s="4">
        <v>8</v>
      </c>
      <c r="O46" s="4">
        <f t="shared" si="1"/>
        <v>328</v>
      </c>
    </row>
    <row r="74" spans="1:15" ht="12.75">
      <c r="A74" s="22" t="s">
        <v>170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2.75">
      <c r="A75" s="12">
        <v>245</v>
      </c>
      <c r="B75" s="12" t="s">
        <v>65</v>
      </c>
      <c r="C75" s="12" t="s">
        <v>104</v>
      </c>
      <c r="D75" s="12" t="s">
        <v>13</v>
      </c>
      <c r="E75" s="12" t="s">
        <v>268</v>
      </c>
      <c r="F75" s="12">
        <v>1500</v>
      </c>
      <c r="G75" s="12">
        <v>1977</v>
      </c>
      <c r="H75" s="13"/>
      <c r="I75" s="15">
        <v>60</v>
      </c>
      <c r="J75" s="12">
        <v>7</v>
      </c>
      <c r="K75" s="12">
        <v>9</v>
      </c>
      <c r="L75" s="12">
        <v>0</v>
      </c>
      <c r="M75" s="12">
        <v>0</v>
      </c>
      <c r="N75" s="12">
        <v>3</v>
      </c>
      <c r="O75" s="12">
        <f aca="true" t="shared" si="2" ref="O75:O97">SUM(I75:N75)</f>
        <v>79</v>
      </c>
    </row>
    <row r="76" spans="1:15" ht="12.75">
      <c r="A76" s="12">
        <v>238</v>
      </c>
      <c r="B76" s="12" t="s">
        <v>295</v>
      </c>
      <c r="C76" s="12" t="s">
        <v>296</v>
      </c>
      <c r="D76" s="12" t="s">
        <v>297</v>
      </c>
      <c r="E76" s="12" t="s">
        <v>68</v>
      </c>
      <c r="F76" s="12">
        <v>127</v>
      </c>
      <c r="G76" s="12">
        <v>1975</v>
      </c>
      <c r="H76" s="13"/>
      <c r="I76" s="15">
        <v>60</v>
      </c>
      <c r="J76" s="12">
        <v>13</v>
      </c>
      <c r="K76" s="12">
        <v>8</v>
      </c>
      <c r="L76" s="12">
        <v>0</v>
      </c>
      <c r="M76" s="12">
        <v>10</v>
      </c>
      <c r="N76" s="12">
        <v>11</v>
      </c>
      <c r="O76" s="12">
        <f t="shared" si="2"/>
        <v>102</v>
      </c>
    </row>
    <row r="77" spans="1:15" ht="12.75">
      <c r="A77" s="12">
        <v>247</v>
      </c>
      <c r="B77" s="12" t="s">
        <v>72</v>
      </c>
      <c r="C77" s="12" t="s">
        <v>73</v>
      </c>
      <c r="D77" s="12" t="s">
        <v>301</v>
      </c>
      <c r="E77" s="12" t="s">
        <v>302</v>
      </c>
      <c r="F77" s="12" t="s">
        <v>303</v>
      </c>
      <c r="G77" s="12">
        <v>1986</v>
      </c>
      <c r="H77" s="13"/>
      <c r="I77" s="15">
        <v>70</v>
      </c>
      <c r="J77" s="12">
        <v>2</v>
      </c>
      <c r="K77" s="12">
        <v>12</v>
      </c>
      <c r="L77" s="12">
        <v>15</v>
      </c>
      <c r="M77" s="12">
        <v>17</v>
      </c>
      <c r="N77" s="12">
        <v>5</v>
      </c>
      <c r="O77" s="12">
        <f t="shared" si="2"/>
        <v>121</v>
      </c>
    </row>
    <row r="78" spans="1:15" ht="12.75">
      <c r="A78" s="5">
        <v>210</v>
      </c>
      <c r="B78" s="4" t="s">
        <v>86</v>
      </c>
      <c r="C78" s="4" t="s">
        <v>87</v>
      </c>
      <c r="D78" s="4" t="s">
        <v>74</v>
      </c>
      <c r="E78" s="4" t="s">
        <v>88</v>
      </c>
      <c r="F78" s="4">
        <v>2140</v>
      </c>
      <c r="G78" s="4">
        <v>1976</v>
      </c>
      <c r="H78" s="9"/>
      <c r="I78" s="8">
        <v>60</v>
      </c>
      <c r="J78" s="4">
        <v>9</v>
      </c>
      <c r="K78" s="4">
        <v>15</v>
      </c>
      <c r="L78" s="4">
        <v>0</v>
      </c>
      <c r="M78" s="4">
        <v>30</v>
      </c>
      <c r="N78" s="4">
        <v>9</v>
      </c>
      <c r="O78" s="4">
        <f t="shared" si="2"/>
        <v>123</v>
      </c>
    </row>
    <row r="79" spans="1:15" ht="12.75">
      <c r="A79" s="5">
        <v>218</v>
      </c>
      <c r="B79" s="4" t="s">
        <v>72</v>
      </c>
      <c r="C79" s="4" t="s">
        <v>109</v>
      </c>
      <c r="D79" s="4" t="s">
        <v>74</v>
      </c>
      <c r="E79" s="4" t="s">
        <v>68</v>
      </c>
      <c r="F79" s="4" t="s">
        <v>110</v>
      </c>
      <c r="G79" s="4">
        <v>1980</v>
      </c>
      <c r="H79" s="9"/>
      <c r="I79" s="8">
        <v>60</v>
      </c>
      <c r="J79" s="4">
        <v>4</v>
      </c>
      <c r="K79" s="4">
        <v>31</v>
      </c>
      <c r="L79" s="4">
        <v>0</v>
      </c>
      <c r="M79" s="4">
        <v>20</v>
      </c>
      <c r="N79" s="4">
        <v>12</v>
      </c>
      <c r="O79" s="4">
        <f t="shared" si="2"/>
        <v>127</v>
      </c>
    </row>
    <row r="80" spans="1:15" ht="12.75">
      <c r="A80" s="5">
        <v>223</v>
      </c>
      <c r="B80" s="5" t="s">
        <v>293</v>
      </c>
      <c r="C80" s="5" t="s">
        <v>156</v>
      </c>
      <c r="D80" s="5" t="s">
        <v>13</v>
      </c>
      <c r="E80" s="5" t="s">
        <v>68</v>
      </c>
      <c r="F80" s="5" t="s">
        <v>294</v>
      </c>
      <c r="G80" s="4">
        <v>1986</v>
      </c>
      <c r="H80" s="9"/>
      <c r="I80" s="8">
        <v>40</v>
      </c>
      <c r="J80" s="4">
        <v>8</v>
      </c>
      <c r="K80" s="4">
        <v>24</v>
      </c>
      <c r="L80" s="4">
        <v>0</v>
      </c>
      <c r="M80" s="4">
        <v>5</v>
      </c>
      <c r="N80" s="4">
        <v>50</v>
      </c>
      <c r="O80" s="4">
        <f t="shared" si="2"/>
        <v>127</v>
      </c>
    </row>
    <row r="81" spans="1:15" ht="12.75">
      <c r="A81" s="5">
        <v>212</v>
      </c>
      <c r="B81" s="4" t="s">
        <v>53</v>
      </c>
      <c r="C81" s="4" t="s">
        <v>54</v>
      </c>
      <c r="D81" s="4" t="s">
        <v>13</v>
      </c>
      <c r="E81" s="4" t="s">
        <v>92</v>
      </c>
      <c r="F81" s="4" t="s">
        <v>93</v>
      </c>
      <c r="G81" s="4">
        <v>1977</v>
      </c>
      <c r="H81" s="9"/>
      <c r="I81" s="8">
        <v>50</v>
      </c>
      <c r="J81" s="4">
        <v>1</v>
      </c>
      <c r="K81" s="4">
        <v>21</v>
      </c>
      <c r="L81" s="4">
        <v>0</v>
      </c>
      <c r="M81" s="4">
        <v>10</v>
      </c>
      <c r="N81" s="4">
        <v>50</v>
      </c>
      <c r="O81" s="4">
        <f t="shared" si="2"/>
        <v>132</v>
      </c>
    </row>
    <row r="82" spans="1:15" ht="12.75">
      <c r="A82" s="5">
        <v>244</v>
      </c>
      <c r="B82" s="4" t="s">
        <v>266</v>
      </c>
      <c r="C82" s="4" t="s">
        <v>31</v>
      </c>
      <c r="D82" s="4" t="s">
        <v>13</v>
      </c>
      <c r="E82" s="4" t="s">
        <v>43</v>
      </c>
      <c r="F82" s="4" t="s">
        <v>267</v>
      </c>
      <c r="G82" s="4">
        <v>1980</v>
      </c>
      <c r="H82" s="9"/>
      <c r="I82" s="8">
        <v>70</v>
      </c>
      <c r="J82" s="4">
        <v>28</v>
      </c>
      <c r="K82" s="4">
        <v>16</v>
      </c>
      <c r="L82" s="4">
        <v>0</v>
      </c>
      <c r="M82" s="4">
        <v>30</v>
      </c>
      <c r="N82" s="4">
        <v>3</v>
      </c>
      <c r="O82" s="4">
        <f t="shared" si="2"/>
        <v>147</v>
      </c>
    </row>
    <row r="83" spans="1:15" ht="12.75">
      <c r="A83" s="5">
        <v>219</v>
      </c>
      <c r="B83" s="4" t="s">
        <v>111</v>
      </c>
      <c r="C83" s="4" t="s">
        <v>112</v>
      </c>
      <c r="D83" s="4" t="s">
        <v>74</v>
      </c>
      <c r="E83" s="4" t="s">
        <v>113</v>
      </c>
      <c r="F83" s="4">
        <v>924</v>
      </c>
      <c r="G83" s="4">
        <v>1980</v>
      </c>
      <c r="H83" s="9"/>
      <c r="I83" s="8">
        <v>60</v>
      </c>
      <c r="J83" s="4">
        <v>33</v>
      </c>
      <c r="K83" s="4">
        <v>21</v>
      </c>
      <c r="L83" s="4">
        <v>0</v>
      </c>
      <c r="M83" s="4">
        <v>27</v>
      </c>
      <c r="N83" s="4">
        <v>8</v>
      </c>
      <c r="O83" s="4">
        <f t="shared" si="2"/>
        <v>149</v>
      </c>
    </row>
    <row r="84" spans="1:15" ht="12.75">
      <c r="A84" s="5">
        <v>214</v>
      </c>
      <c r="B84" s="4" t="s">
        <v>97</v>
      </c>
      <c r="C84" s="4" t="s">
        <v>98</v>
      </c>
      <c r="D84" s="4" t="s">
        <v>74</v>
      </c>
      <c r="E84" s="4" t="s">
        <v>66</v>
      </c>
      <c r="F84" s="4" t="s">
        <v>84</v>
      </c>
      <c r="G84" s="4">
        <v>1978</v>
      </c>
      <c r="H84" s="9"/>
      <c r="I84" s="8">
        <v>70</v>
      </c>
      <c r="J84" s="4">
        <v>21</v>
      </c>
      <c r="K84" s="4">
        <v>10</v>
      </c>
      <c r="L84" s="4">
        <v>0</v>
      </c>
      <c r="M84" s="4">
        <v>43</v>
      </c>
      <c r="N84" s="4">
        <v>9</v>
      </c>
      <c r="O84" s="4">
        <f t="shared" si="2"/>
        <v>153</v>
      </c>
    </row>
    <row r="85" spans="1:15" ht="12.75">
      <c r="A85" s="5">
        <v>220</v>
      </c>
      <c r="B85" s="4" t="s">
        <v>114</v>
      </c>
      <c r="C85" s="4" t="s">
        <v>115</v>
      </c>
      <c r="D85" s="4"/>
      <c r="E85" s="4" t="s">
        <v>116</v>
      </c>
      <c r="F85" s="4" t="s">
        <v>117</v>
      </c>
      <c r="G85" s="4">
        <v>1985</v>
      </c>
      <c r="H85" s="9"/>
      <c r="I85" s="8">
        <v>70</v>
      </c>
      <c r="J85" s="4">
        <v>1</v>
      </c>
      <c r="K85" s="4">
        <v>9</v>
      </c>
      <c r="L85" s="4">
        <v>0</v>
      </c>
      <c r="M85" s="4">
        <v>30</v>
      </c>
      <c r="N85" s="4">
        <v>50</v>
      </c>
      <c r="O85" s="4">
        <f t="shared" si="2"/>
        <v>160</v>
      </c>
    </row>
    <row r="86" spans="1:15" ht="12.75">
      <c r="A86" s="5">
        <v>217</v>
      </c>
      <c r="B86" s="4" t="s">
        <v>107</v>
      </c>
      <c r="C86" s="4" t="s">
        <v>108</v>
      </c>
      <c r="D86" s="4" t="s">
        <v>85</v>
      </c>
      <c r="E86" s="4" t="s">
        <v>26</v>
      </c>
      <c r="F86" s="4" t="s">
        <v>91</v>
      </c>
      <c r="G86" s="4">
        <v>1980</v>
      </c>
      <c r="H86" s="9"/>
      <c r="I86" s="8">
        <v>60</v>
      </c>
      <c r="J86" s="4">
        <v>28</v>
      </c>
      <c r="K86" s="4">
        <v>18</v>
      </c>
      <c r="L86" s="4">
        <v>0</v>
      </c>
      <c r="M86" s="4">
        <v>5</v>
      </c>
      <c r="N86" s="4">
        <v>50</v>
      </c>
      <c r="O86" s="4">
        <f t="shared" si="2"/>
        <v>161</v>
      </c>
    </row>
    <row r="87" spans="1:15" ht="12.75">
      <c r="A87" s="5">
        <v>229</v>
      </c>
      <c r="B87" s="4" t="s">
        <v>224</v>
      </c>
      <c r="C87" s="4" t="s">
        <v>225</v>
      </c>
      <c r="D87" s="4" t="s">
        <v>226</v>
      </c>
      <c r="E87" s="4" t="s">
        <v>227</v>
      </c>
      <c r="F87" s="4" t="s">
        <v>228</v>
      </c>
      <c r="G87" s="4">
        <v>1975</v>
      </c>
      <c r="H87" s="8"/>
      <c r="I87" s="8">
        <v>50</v>
      </c>
      <c r="J87" s="4">
        <v>1</v>
      </c>
      <c r="K87" s="4">
        <v>30</v>
      </c>
      <c r="L87" s="4">
        <v>0</v>
      </c>
      <c r="M87" s="4">
        <v>50</v>
      </c>
      <c r="N87" s="4">
        <v>50</v>
      </c>
      <c r="O87" s="4">
        <f t="shared" si="2"/>
        <v>181</v>
      </c>
    </row>
    <row r="88" spans="1:15" ht="12.75">
      <c r="A88" s="5">
        <v>243</v>
      </c>
      <c r="B88" s="5" t="s">
        <v>298</v>
      </c>
      <c r="C88" s="5" t="s">
        <v>289</v>
      </c>
      <c r="D88" s="4"/>
      <c r="E88" s="5" t="s">
        <v>299</v>
      </c>
      <c r="F88" s="5" t="s">
        <v>300</v>
      </c>
      <c r="G88" s="4">
        <v>1985</v>
      </c>
      <c r="H88" s="9"/>
      <c r="I88" s="8">
        <v>70</v>
      </c>
      <c r="J88" s="4">
        <v>2</v>
      </c>
      <c r="K88" s="4">
        <v>12</v>
      </c>
      <c r="L88" s="4">
        <v>0</v>
      </c>
      <c r="M88" s="4">
        <v>100</v>
      </c>
      <c r="N88" s="4">
        <v>10</v>
      </c>
      <c r="O88" s="4">
        <f t="shared" si="2"/>
        <v>194</v>
      </c>
    </row>
    <row r="89" spans="1:15" ht="12.75">
      <c r="A89" s="5">
        <v>216</v>
      </c>
      <c r="B89" s="4" t="s">
        <v>103</v>
      </c>
      <c r="C89" s="4" t="s">
        <v>104</v>
      </c>
      <c r="D89" s="4" t="s">
        <v>13</v>
      </c>
      <c r="E89" s="4" t="s">
        <v>105</v>
      </c>
      <c r="F89" s="4" t="s">
        <v>106</v>
      </c>
      <c r="G89" s="4">
        <v>1979</v>
      </c>
      <c r="H89" s="9"/>
      <c r="I89" s="8">
        <v>100</v>
      </c>
      <c r="J89" s="4">
        <v>17</v>
      </c>
      <c r="K89" s="4">
        <v>25</v>
      </c>
      <c r="L89" s="4">
        <v>0</v>
      </c>
      <c r="M89" s="4">
        <v>51</v>
      </c>
      <c r="N89" s="4">
        <v>6</v>
      </c>
      <c r="O89" s="4">
        <f t="shared" si="2"/>
        <v>199</v>
      </c>
    </row>
    <row r="90" spans="1:15" ht="12.75">
      <c r="A90" s="5">
        <v>240</v>
      </c>
      <c r="B90" s="4" t="s">
        <v>304</v>
      </c>
      <c r="C90" s="4" t="s">
        <v>16</v>
      </c>
      <c r="D90" s="4"/>
      <c r="E90" s="4"/>
      <c r="F90" s="4"/>
      <c r="G90" s="4"/>
      <c r="H90" s="9"/>
      <c r="I90" s="8">
        <v>60</v>
      </c>
      <c r="J90" s="4">
        <v>100</v>
      </c>
      <c r="K90" s="4">
        <v>4</v>
      </c>
      <c r="L90" s="4">
        <v>0</v>
      </c>
      <c r="M90" s="4">
        <v>40</v>
      </c>
      <c r="N90" s="4">
        <v>0</v>
      </c>
      <c r="O90" s="4">
        <f t="shared" si="2"/>
        <v>204</v>
      </c>
    </row>
    <row r="91" spans="1:15" ht="12.75">
      <c r="A91" s="5">
        <v>215</v>
      </c>
      <c r="B91" s="4" t="s">
        <v>99</v>
      </c>
      <c r="C91" s="4" t="s">
        <v>100</v>
      </c>
      <c r="D91" s="4" t="s">
        <v>101</v>
      </c>
      <c r="E91" s="4" t="s">
        <v>66</v>
      </c>
      <c r="F91" s="4" t="s">
        <v>102</v>
      </c>
      <c r="G91" s="4">
        <v>1979</v>
      </c>
      <c r="H91" s="9"/>
      <c r="I91" s="8">
        <v>80</v>
      </c>
      <c r="J91" s="4">
        <v>100</v>
      </c>
      <c r="K91" s="4">
        <v>15</v>
      </c>
      <c r="L91" s="4">
        <v>0</v>
      </c>
      <c r="M91" s="4">
        <v>2</v>
      </c>
      <c r="N91" s="4">
        <v>11</v>
      </c>
      <c r="O91" s="4">
        <f t="shared" si="2"/>
        <v>208</v>
      </c>
    </row>
    <row r="92" spans="1:15" ht="12.75">
      <c r="A92" s="5">
        <v>211</v>
      </c>
      <c r="B92" s="4" t="s">
        <v>89</v>
      </c>
      <c r="C92" s="4" t="s">
        <v>31</v>
      </c>
      <c r="D92" s="4" t="s">
        <v>90</v>
      </c>
      <c r="E92" s="4" t="s">
        <v>26</v>
      </c>
      <c r="F92" s="4" t="s">
        <v>91</v>
      </c>
      <c r="G92" s="4">
        <v>1977</v>
      </c>
      <c r="H92" s="9"/>
      <c r="I92" s="8">
        <v>70</v>
      </c>
      <c r="J92" s="4">
        <v>9</v>
      </c>
      <c r="K92" s="4">
        <v>24</v>
      </c>
      <c r="L92" s="4">
        <v>0</v>
      </c>
      <c r="M92" s="4">
        <v>106</v>
      </c>
      <c r="N92" s="4">
        <v>4</v>
      </c>
      <c r="O92" s="4">
        <f t="shared" si="2"/>
        <v>213</v>
      </c>
    </row>
    <row r="93" spans="1:15" ht="12.75">
      <c r="A93" s="5">
        <v>228</v>
      </c>
      <c r="B93" s="4" t="s">
        <v>163</v>
      </c>
      <c r="C93" s="4" t="s">
        <v>148</v>
      </c>
      <c r="D93" s="4" t="s">
        <v>226</v>
      </c>
      <c r="E93" s="4" t="s">
        <v>164</v>
      </c>
      <c r="F93" s="4" t="s">
        <v>232</v>
      </c>
      <c r="G93" s="4">
        <v>1975</v>
      </c>
      <c r="H93" s="8"/>
      <c r="I93" s="8">
        <v>70</v>
      </c>
      <c r="J93" s="4">
        <v>8</v>
      </c>
      <c r="K93" s="4">
        <v>75</v>
      </c>
      <c r="L93" s="4">
        <v>15</v>
      </c>
      <c r="M93" s="4">
        <v>0</v>
      </c>
      <c r="N93" s="4">
        <v>50</v>
      </c>
      <c r="O93" s="4">
        <f t="shared" si="2"/>
        <v>218</v>
      </c>
    </row>
    <row r="94" spans="1:15" ht="12.75">
      <c r="A94" s="5">
        <v>230</v>
      </c>
      <c r="B94" s="5" t="s">
        <v>291</v>
      </c>
      <c r="C94" s="5" t="s">
        <v>87</v>
      </c>
      <c r="D94" s="5" t="s">
        <v>210</v>
      </c>
      <c r="E94" s="5" t="s">
        <v>26</v>
      </c>
      <c r="F94" s="5" t="s">
        <v>292</v>
      </c>
      <c r="G94" s="4">
        <v>1978</v>
      </c>
      <c r="H94" s="9"/>
      <c r="I94" s="8">
        <v>40</v>
      </c>
      <c r="J94" s="4">
        <v>1</v>
      </c>
      <c r="K94" s="4">
        <v>38</v>
      </c>
      <c r="L94" s="4">
        <v>0</v>
      </c>
      <c r="M94" s="4">
        <v>90</v>
      </c>
      <c r="N94" s="4">
        <v>50</v>
      </c>
      <c r="O94" s="4">
        <f t="shared" si="2"/>
        <v>219</v>
      </c>
    </row>
    <row r="95" spans="1:15" ht="12.75">
      <c r="A95" s="5">
        <v>242</v>
      </c>
      <c r="B95" s="4" t="s">
        <v>259</v>
      </c>
      <c r="C95" s="4" t="s">
        <v>188</v>
      </c>
      <c r="D95" s="4"/>
      <c r="E95" s="4" t="s">
        <v>260</v>
      </c>
      <c r="F95" s="4">
        <v>613</v>
      </c>
      <c r="G95" s="4">
        <v>1978</v>
      </c>
      <c r="H95" s="9"/>
      <c r="I95" s="8">
        <v>50</v>
      </c>
      <c r="J95" s="4">
        <v>3</v>
      </c>
      <c r="K95" s="4">
        <v>26</v>
      </c>
      <c r="L95" s="4">
        <v>0</v>
      </c>
      <c r="M95" s="4">
        <v>40</v>
      </c>
      <c r="N95" s="4">
        <v>100</v>
      </c>
      <c r="O95" s="4">
        <f t="shared" si="2"/>
        <v>219</v>
      </c>
    </row>
    <row r="96" spans="1:15" ht="12.75">
      <c r="A96" s="5">
        <v>213</v>
      </c>
      <c r="B96" s="4" t="s">
        <v>94</v>
      </c>
      <c r="C96" s="4" t="s">
        <v>95</v>
      </c>
      <c r="D96" s="4" t="s">
        <v>13</v>
      </c>
      <c r="E96" s="4" t="s">
        <v>26</v>
      </c>
      <c r="F96" s="4" t="s">
        <v>96</v>
      </c>
      <c r="G96" s="4">
        <v>1978</v>
      </c>
      <c r="H96" s="9"/>
      <c r="I96" s="8">
        <v>70</v>
      </c>
      <c r="J96" s="4">
        <v>17</v>
      </c>
      <c r="K96" s="4">
        <v>43</v>
      </c>
      <c r="L96" s="4">
        <v>0</v>
      </c>
      <c r="M96" s="4">
        <v>60</v>
      </c>
      <c r="N96" s="4">
        <v>50</v>
      </c>
      <c r="O96" s="4">
        <f t="shared" si="2"/>
        <v>240</v>
      </c>
    </row>
    <row r="97" spans="1:15" ht="12.75">
      <c r="A97" s="5">
        <v>246</v>
      </c>
      <c r="B97" s="4" t="s">
        <v>270</v>
      </c>
      <c r="C97" s="4" t="s">
        <v>78</v>
      </c>
      <c r="D97" s="4" t="s">
        <v>13</v>
      </c>
      <c r="E97" s="4" t="s">
        <v>268</v>
      </c>
      <c r="F97" s="4">
        <v>2103</v>
      </c>
      <c r="G97" s="4">
        <v>1976</v>
      </c>
      <c r="H97" s="9"/>
      <c r="I97" s="8">
        <v>60</v>
      </c>
      <c r="J97" s="4">
        <v>3</v>
      </c>
      <c r="K97" s="4">
        <v>9</v>
      </c>
      <c r="L97" s="4">
        <v>100</v>
      </c>
      <c r="M97" s="4">
        <v>106</v>
      </c>
      <c r="N97" s="4">
        <v>5</v>
      </c>
      <c r="O97" s="4">
        <f t="shared" si="2"/>
        <v>283</v>
      </c>
    </row>
  </sheetData>
  <sheetProtection/>
  <mergeCells count="4">
    <mergeCell ref="H1:N1"/>
    <mergeCell ref="A2:O2"/>
    <mergeCell ref="A24:O24"/>
    <mergeCell ref="A74:O74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7.8515625" style="3" customWidth="1"/>
    <col min="2" max="2" width="12.00390625" style="1" customWidth="1"/>
    <col min="3" max="3" width="11.421875" style="1" customWidth="1"/>
    <col min="4" max="4" width="17.7109375" style="1" customWidth="1"/>
    <col min="5" max="5" width="12.421875" style="1" customWidth="1"/>
    <col min="6" max="6" width="15.7109375" style="1" customWidth="1"/>
    <col min="7" max="7" width="9.7109375" style="1" customWidth="1"/>
    <col min="8" max="8" width="1.8515625" style="0" customWidth="1"/>
    <col min="9" max="14" width="4.421875" style="1" customWidth="1"/>
    <col min="15" max="15" width="9.140625" style="1" customWidth="1"/>
  </cols>
  <sheetData>
    <row r="1" spans="1:15" s="1" customFormat="1" ht="12.75">
      <c r="A1" s="3" t="s">
        <v>6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2</v>
      </c>
      <c r="G1" s="1" t="s">
        <v>3</v>
      </c>
      <c r="H1" s="17" t="s">
        <v>8</v>
      </c>
      <c r="I1" s="17"/>
      <c r="J1" s="17"/>
      <c r="K1" s="17"/>
      <c r="L1" s="17"/>
      <c r="M1" s="17"/>
      <c r="N1" s="17"/>
      <c r="O1" s="1" t="s">
        <v>7</v>
      </c>
    </row>
    <row r="2" spans="1:15" s="1" customFormat="1" ht="12.75">
      <c r="A2" s="24" t="s">
        <v>171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2">
        <v>11</v>
      </c>
      <c r="B3" s="12" t="s">
        <v>129</v>
      </c>
      <c r="C3" s="12" t="s">
        <v>31</v>
      </c>
      <c r="D3" s="12" t="s">
        <v>13</v>
      </c>
      <c r="E3" s="12" t="s">
        <v>130</v>
      </c>
      <c r="F3" s="12" t="s">
        <v>131</v>
      </c>
      <c r="G3" s="12">
        <v>1939</v>
      </c>
      <c r="H3" s="13"/>
      <c r="I3" s="12">
        <v>40</v>
      </c>
      <c r="J3" s="12">
        <v>18</v>
      </c>
      <c r="K3" s="12">
        <v>1</v>
      </c>
      <c r="L3" s="12">
        <v>0</v>
      </c>
      <c r="M3" s="12">
        <v>10</v>
      </c>
      <c r="N3" s="12">
        <v>3</v>
      </c>
      <c r="O3" s="12">
        <f aca="true" t="shared" si="0" ref="O3:O17">SUM(I3:N3)</f>
        <v>72</v>
      </c>
    </row>
    <row r="4" spans="1:15" ht="12.75">
      <c r="A4" s="12">
        <v>4</v>
      </c>
      <c r="B4" s="12" t="s">
        <v>198</v>
      </c>
      <c r="C4" s="12" t="s">
        <v>199</v>
      </c>
      <c r="D4" s="12" t="s">
        <v>135</v>
      </c>
      <c r="E4" s="12" t="s">
        <v>200</v>
      </c>
      <c r="F4" s="12" t="s">
        <v>201</v>
      </c>
      <c r="G4" s="12">
        <v>1937</v>
      </c>
      <c r="H4" s="13"/>
      <c r="I4" s="12">
        <v>70</v>
      </c>
      <c r="J4" s="12">
        <v>3</v>
      </c>
      <c r="K4" s="12">
        <v>3</v>
      </c>
      <c r="L4" s="12">
        <v>0</v>
      </c>
      <c r="M4" s="12">
        <v>15</v>
      </c>
      <c r="N4" s="12">
        <v>11</v>
      </c>
      <c r="O4" s="12">
        <f t="shared" si="0"/>
        <v>102</v>
      </c>
    </row>
    <row r="5" spans="1:15" ht="12.75">
      <c r="A5" s="12">
        <v>19</v>
      </c>
      <c r="B5" s="12" t="s">
        <v>277</v>
      </c>
      <c r="C5" s="12" t="s">
        <v>278</v>
      </c>
      <c r="D5" s="12" t="s">
        <v>85</v>
      </c>
      <c r="E5" s="12" t="s">
        <v>279</v>
      </c>
      <c r="F5" s="12">
        <v>770</v>
      </c>
      <c r="G5" s="12">
        <v>1928</v>
      </c>
      <c r="H5" s="13"/>
      <c r="I5" s="12">
        <v>30</v>
      </c>
      <c r="J5" s="12">
        <v>0</v>
      </c>
      <c r="K5" s="12">
        <v>15</v>
      </c>
      <c r="L5" s="12">
        <v>0</v>
      </c>
      <c r="M5" s="12">
        <v>15</v>
      </c>
      <c r="N5" s="12">
        <v>50</v>
      </c>
      <c r="O5" s="12">
        <f t="shared" si="0"/>
        <v>110</v>
      </c>
    </row>
    <row r="6" spans="1:15" ht="12.75">
      <c r="A6" s="5">
        <v>5</v>
      </c>
      <c r="B6" s="4" t="s">
        <v>195</v>
      </c>
      <c r="C6" s="4" t="s">
        <v>196</v>
      </c>
      <c r="D6" s="4" t="s">
        <v>194</v>
      </c>
      <c r="E6" s="4" t="s">
        <v>197</v>
      </c>
      <c r="F6" s="4">
        <v>500</v>
      </c>
      <c r="G6" s="4">
        <v>1929</v>
      </c>
      <c r="H6" s="9"/>
      <c r="I6" s="4">
        <v>60</v>
      </c>
      <c r="J6" s="4">
        <v>32</v>
      </c>
      <c r="K6" s="4">
        <v>5</v>
      </c>
      <c r="L6" s="4">
        <v>0</v>
      </c>
      <c r="M6" s="4">
        <v>5</v>
      </c>
      <c r="N6" s="4">
        <v>9</v>
      </c>
      <c r="O6" s="4">
        <f t="shared" si="0"/>
        <v>111</v>
      </c>
    </row>
    <row r="7" spans="1:15" ht="12.75">
      <c r="A7" s="5">
        <v>17</v>
      </c>
      <c r="B7" s="5" t="s">
        <v>241</v>
      </c>
      <c r="C7" s="5" t="s">
        <v>156</v>
      </c>
      <c r="D7" s="5" t="s">
        <v>243</v>
      </c>
      <c r="E7" s="5" t="s">
        <v>35</v>
      </c>
      <c r="F7" s="5" t="s">
        <v>242</v>
      </c>
      <c r="G7" s="4">
        <v>1936</v>
      </c>
      <c r="H7" s="9"/>
      <c r="I7" s="4">
        <v>70</v>
      </c>
      <c r="J7" s="4">
        <v>20</v>
      </c>
      <c r="K7" s="4">
        <v>12</v>
      </c>
      <c r="L7" s="4">
        <v>0</v>
      </c>
      <c r="M7" s="4">
        <v>5</v>
      </c>
      <c r="N7" s="4">
        <v>5</v>
      </c>
      <c r="O7" s="4">
        <f t="shared" si="0"/>
        <v>112</v>
      </c>
    </row>
    <row r="8" spans="1:15" ht="12.75">
      <c r="A8" s="5">
        <v>1</v>
      </c>
      <c r="B8" s="4" t="s">
        <v>192</v>
      </c>
      <c r="C8" s="4" t="s">
        <v>193</v>
      </c>
      <c r="D8" s="4" t="s">
        <v>194</v>
      </c>
      <c r="E8" s="4" t="s">
        <v>35</v>
      </c>
      <c r="F8" s="4">
        <v>500</v>
      </c>
      <c r="G8" s="4">
        <v>1951</v>
      </c>
      <c r="H8" s="9"/>
      <c r="I8" s="4">
        <v>90</v>
      </c>
      <c r="J8" s="4">
        <v>11</v>
      </c>
      <c r="K8" s="4">
        <v>0</v>
      </c>
      <c r="L8" s="4">
        <v>0</v>
      </c>
      <c r="M8" s="4">
        <v>10</v>
      </c>
      <c r="N8" s="4">
        <v>3</v>
      </c>
      <c r="O8" s="4">
        <f t="shared" si="0"/>
        <v>114</v>
      </c>
    </row>
    <row r="9" spans="1:15" ht="12.75">
      <c r="A9" s="5">
        <v>8</v>
      </c>
      <c r="B9" s="4" t="s">
        <v>124</v>
      </c>
      <c r="C9" s="4" t="s">
        <v>33</v>
      </c>
      <c r="D9" s="4"/>
      <c r="E9" s="4" t="s">
        <v>125</v>
      </c>
      <c r="F9" s="4" t="s">
        <v>126</v>
      </c>
      <c r="G9" s="4">
        <v>1938</v>
      </c>
      <c r="H9" s="9"/>
      <c r="I9" s="4">
        <v>70</v>
      </c>
      <c r="J9" s="4">
        <v>4</v>
      </c>
      <c r="K9" s="4">
        <v>25</v>
      </c>
      <c r="L9" s="4">
        <v>0</v>
      </c>
      <c r="M9" s="4">
        <v>30</v>
      </c>
      <c r="N9" s="4">
        <v>6</v>
      </c>
      <c r="O9" s="4">
        <f t="shared" si="0"/>
        <v>135</v>
      </c>
    </row>
    <row r="10" spans="1:15" ht="12.75">
      <c r="A10" s="5">
        <v>16</v>
      </c>
      <c r="B10" s="4" t="s">
        <v>271</v>
      </c>
      <c r="C10" s="4" t="s">
        <v>158</v>
      </c>
      <c r="D10" s="4" t="s">
        <v>272</v>
      </c>
      <c r="E10" s="4" t="s">
        <v>130</v>
      </c>
      <c r="F10" s="4" t="s">
        <v>131</v>
      </c>
      <c r="G10" s="4">
        <v>1935</v>
      </c>
      <c r="H10" s="9"/>
      <c r="I10" s="4">
        <v>60</v>
      </c>
      <c r="J10" s="4">
        <v>3</v>
      </c>
      <c r="K10" s="4">
        <v>12</v>
      </c>
      <c r="L10" s="4">
        <v>100</v>
      </c>
      <c r="M10" s="4">
        <v>3</v>
      </c>
      <c r="N10" s="4">
        <v>2</v>
      </c>
      <c r="O10" s="4">
        <f t="shared" si="0"/>
        <v>180</v>
      </c>
    </row>
    <row r="11" spans="1:15" ht="12.75">
      <c r="A11" s="5">
        <v>15</v>
      </c>
      <c r="B11" s="4" t="s">
        <v>280</v>
      </c>
      <c r="C11" s="4" t="s">
        <v>281</v>
      </c>
      <c r="D11" s="4" t="s">
        <v>282</v>
      </c>
      <c r="E11" s="4" t="s">
        <v>283</v>
      </c>
      <c r="F11" s="4">
        <v>750</v>
      </c>
      <c r="G11" s="4">
        <v>1924</v>
      </c>
      <c r="H11" s="9"/>
      <c r="I11" s="4">
        <v>40</v>
      </c>
      <c r="J11" s="4">
        <v>12</v>
      </c>
      <c r="K11" s="4">
        <v>21</v>
      </c>
      <c r="L11" s="4">
        <v>0</v>
      </c>
      <c r="M11" s="4">
        <v>75</v>
      </c>
      <c r="N11" s="4">
        <v>50</v>
      </c>
      <c r="O11" s="4">
        <f t="shared" si="0"/>
        <v>198</v>
      </c>
    </row>
    <row r="12" spans="1:15" ht="12.75">
      <c r="A12" s="5">
        <v>10</v>
      </c>
      <c r="B12" s="5" t="s">
        <v>127</v>
      </c>
      <c r="C12" s="5" t="s">
        <v>31</v>
      </c>
      <c r="D12" s="5" t="s">
        <v>13</v>
      </c>
      <c r="E12" s="5" t="s">
        <v>125</v>
      </c>
      <c r="F12" s="5" t="s">
        <v>128</v>
      </c>
      <c r="G12" s="5">
        <v>1939</v>
      </c>
      <c r="H12" s="14"/>
      <c r="I12" s="5">
        <v>70</v>
      </c>
      <c r="J12" s="5">
        <v>5</v>
      </c>
      <c r="K12" s="5">
        <v>40</v>
      </c>
      <c r="L12" s="5">
        <v>100</v>
      </c>
      <c r="M12" s="5">
        <v>6</v>
      </c>
      <c r="N12" s="5">
        <v>19</v>
      </c>
      <c r="O12" s="5">
        <f t="shared" si="0"/>
        <v>240</v>
      </c>
    </row>
    <row r="13" spans="1:15" ht="12.75">
      <c r="A13" s="5">
        <v>18</v>
      </c>
      <c r="B13" s="5" t="s">
        <v>244</v>
      </c>
      <c r="C13" s="5" t="s">
        <v>33</v>
      </c>
      <c r="D13" s="5"/>
      <c r="E13" s="5" t="s">
        <v>121</v>
      </c>
      <c r="F13" s="5" t="s">
        <v>245</v>
      </c>
      <c r="G13" s="4">
        <v>1948</v>
      </c>
      <c r="H13" s="9"/>
      <c r="I13" s="4">
        <v>40</v>
      </c>
      <c r="J13" s="4">
        <v>25</v>
      </c>
      <c r="K13" s="4">
        <v>22</v>
      </c>
      <c r="L13" s="4">
        <v>100</v>
      </c>
      <c r="M13" s="4">
        <v>65</v>
      </c>
      <c r="N13" s="4">
        <v>11</v>
      </c>
      <c r="O13" s="4">
        <f t="shared" si="0"/>
        <v>263</v>
      </c>
    </row>
    <row r="14" spans="1:15" ht="12.75">
      <c r="A14" s="5">
        <v>14</v>
      </c>
      <c r="B14" s="5" t="s">
        <v>213</v>
      </c>
      <c r="C14" s="5" t="s">
        <v>188</v>
      </c>
      <c r="D14" s="5" t="s">
        <v>13</v>
      </c>
      <c r="E14" s="5" t="s">
        <v>121</v>
      </c>
      <c r="F14" s="5" t="s">
        <v>214</v>
      </c>
      <c r="G14" s="4">
        <v>1949</v>
      </c>
      <c r="H14" s="9"/>
      <c r="I14" s="4">
        <v>50</v>
      </c>
      <c r="J14" s="4">
        <v>22</v>
      </c>
      <c r="K14" s="4">
        <v>14</v>
      </c>
      <c r="L14" s="4">
        <v>100</v>
      </c>
      <c r="M14" s="4">
        <v>75</v>
      </c>
      <c r="N14" s="4">
        <v>9</v>
      </c>
      <c r="O14" s="4">
        <f t="shared" si="0"/>
        <v>270</v>
      </c>
    </row>
    <row r="15" spans="1:15" ht="12.75">
      <c r="A15" s="5">
        <v>7</v>
      </c>
      <c r="B15" s="4" t="s">
        <v>122</v>
      </c>
      <c r="C15" s="4" t="s">
        <v>100</v>
      </c>
      <c r="D15" s="4" t="s">
        <v>13</v>
      </c>
      <c r="E15" s="4" t="s">
        <v>121</v>
      </c>
      <c r="F15" s="4" t="s">
        <v>123</v>
      </c>
      <c r="G15" s="4">
        <v>1938</v>
      </c>
      <c r="H15" s="9"/>
      <c r="I15" s="4">
        <v>100</v>
      </c>
      <c r="J15" s="4">
        <v>100</v>
      </c>
      <c r="K15" s="4">
        <v>42</v>
      </c>
      <c r="L15" s="4">
        <v>15</v>
      </c>
      <c r="M15" s="4">
        <v>10</v>
      </c>
      <c r="N15" s="4">
        <v>10</v>
      </c>
      <c r="O15" s="4">
        <f t="shared" si="0"/>
        <v>277</v>
      </c>
    </row>
    <row r="16" spans="1:15" ht="12.75">
      <c r="A16" s="5">
        <v>13</v>
      </c>
      <c r="B16" s="4" t="s">
        <v>118</v>
      </c>
      <c r="C16" s="4" t="s">
        <v>33</v>
      </c>
      <c r="D16" s="4" t="s">
        <v>13</v>
      </c>
      <c r="E16" s="4" t="s">
        <v>215</v>
      </c>
      <c r="F16" s="4">
        <v>600</v>
      </c>
      <c r="G16" s="4">
        <v>1932</v>
      </c>
      <c r="H16" s="9"/>
      <c r="I16" s="4">
        <v>50</v>
      </c>
      <c r="J16" s="4">
        <v>100</v>
      </c>
      <c r="K16" s="4">
        <v>15</v>
      </c>
      <c r="L16" s="4">
        <v>0</v>
      </c>
      <c r="M16" s="4">
        <v>100</v>
      </c>
      <c r="N16" s="4">
        <v>100</v>
      </c>
      <c r="O16" s="4">
        <f t="shared" si="0"/>
        <v>365</v>
      </c>
    </row>
    <row r="17" spans="1:15" ht="12.75">
      <c r="A17" s="5">
        <v>12</v>
      </c>
      <c r="B17" s="4" t="s">
        <v>132</v>
      </c>
      <c r="C17" s="4" t="s">
        <v>16</v>
      </c>
      <c r="D17" s="4" t="s">
        <v>13</v>
      </c>
      <c r="E17" s="4" t="s">
        <v>133</v>
      </c>
      <c r="F17" s="4">
        <v>12</v>
      </c>
      <c r="G17" s="4">
        <v>1948</v>
      </c>
      <c r="H17" s="9"/>
      <c r="I17" s="4">
        <v>60</v>
      </c>
      <c r="J17" s="4">
        <v>100</v>
      </c>
      <c r="K17" s="4">
        <v>30</v>
      </c>
      <c r="L17" s="4">
        <v>100</v>
      </c>
      <c r="M17" s="4">
        <v>85</v>
      </c>
      <c r="N17" s="4">
        <v>11</v>
      </c>
      <c r="O17" s="4">
        <f t="shared" si="0"/>
        <v>386</v>
      </c>
    </row>
    <row r="30" spans="1:15" ht="12.75">
      <c r="A30" s="20" t="s">
        <v>172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12">
        <v>41</v>
      </c>
      <c r="B31" s="12" t="s">
        <v>183</v>
      </c>
      <c r="C31" s="12" t="s">
        <v>78</v>
      </c>
      <c r="D31" s="12" t="s">
        <v>184</v>
      </c>
      <c r="E31" s="12" t="s">
        <v>130</v>
      </c>
      <c r="F31" s="12" t="s">
        <v>185</v>
      </c>
      <c r="G31" s="12">
        <v>1955</v>
      </c>
      <c r="H31" s="13"/>
      <c r="I31" s="12">
        <v>50</v>
      </c>
      <c r="J31" s="12">
        <v>3</v>
      </c>
      <c r="K31" s="12">
        <v>18</v>
      </c>
      <c r="L31" s="12">
        <v>0</v>
      </c>
      <c r="M31" s="12">
        <v>20</v>
      </c>
      <c r="N31" s="12">
        <v>9</v>
      </c>
      <c r="O31" s="12">
        <f aca="true" t="shared" si="1" ref="O31:O44">SUM(I31:N31)</f>
        <v>100</v>
      </c>
    </row>
    <row r="32" spans="1:15" ht="12.75">
      <c r="A32" s="12">
        <v>33</v>
      </c>
      <c r="B32" s="12" t="s">
        <v>37</v>
      </c>
      <c r="C32" s="12" t="s">
        <v>33</v>
      </c>
      <c r="D32" s="12" t="s">
        <v>13</v>
      </c>
      <c r="E32" s="12" t="s">
        <v>130</v>
      </c>
      <c r="F32" s="12" t="s">
        <v>142</v>
      </c>
      <c r="G32" s="12">
        <v>1956</v>
      </c>
      <c r="H32" s="13"/>
      <c r="I32" s="12">
        <v>60</v>
      </c>
      <c r="J32" s="12">
        <v>6</v>
      </c>
      <c r="K32" s="12">
        <v>10</v>
      </c>
      <c r="L32" s="12">
        <v>0</v>
      </c>
      <c r="M32" s="12">
        <v>25</v>
      </c>
      <c r="N32" s="12">
        <v>0</v>
      </c>
      <c r="O32" s="12">
        <f t="shared" si="1"/>
        <v>101</v>
      </c>
    </row>
    <row r="33" spans="1:15" ht="12.75">
      <c r="A33" s="12">
        <v>6</v>
      </c>
      <c r="B33" s="12" t="s">
        <v>202</v>
      </c>
      <c r="C33" s="12" t="s">
        <v>203</v>
      </c>
      <c r="D33" s="12" t="s">
        <v>140</v>
      </c>
      <c r="E33" s="12" t="s">
        <v>204</v>
      </c>
      <c r="F33" s="12"/>
      <c r="G33" s="12">
        <v>1930</v>
      </c>
      <c r="H33" s="13"/>
      <c r="I33" s="12">
        <v>60</v>
      </c>
      <c r="J33" s="12">
        <v>3</v>
      </c>
      <c r="K33" s="12">
        <v>7</v>
      </c>
      <c r="L33" s="12">
        <v>0</v>
      </c>
      <c r="M33" s="12">
        <v>10</v>
      </c>
      <c r="N33" s="12">
        <v>50</v>
      </c>
      <c r="O33" s="12">
        <f t="shared" si="1"/>
        <v>130</v>
      </c>
    </row>
    <row r="34" spans="1:15" ht="12.75">
      <c r="A34" s="5">
        <v>45</v>
      </c>
      <c r="B34" s="4" t="s">
        <v>246</v>
      </c>
      <c r="C34" s="4" t="s">
        <v>191</v>
      </c>
      <c r="D34" s="4" t="s">
        <v>210</v>
      </c>
      <c r="E34" s="4" t="s">
        <v>247</v>
      </c>
      <c r="F34" s="4" t="s">
        <v>248</v>
      </c>
      <c r="G34" s="4">
        <v>1958</v>
      </c>
      <c r="H34" s="9"/>
      <c r="I34" s="5">
        <v>50</v>
      </c>
      <c r="J34" s="4">
        <v>7</v>
      </c>
      <c r="K34" s="4">
        <v>9</v>
      </c>
      <c r="L34" s="4">
        <v>0</v>
      </c>
      <c r="M34" s="4">
        <v>58</v>
      </c>
      <c r="N34" s="4">
        <v>15</v>
      </c>
      <c r="O34" s="4">
        <f t="shared" si="1"/>
        <v>139</v>
      </c>
    </row>
    <row r="35" spans="1:15" ht="12.75">
      <c r="A35" s="5">
        <v>3</v>
      </c>
      <c r="B35" s="4" t="s">
        <v>176</v>
      </c>
      <c r="C35" s="4" t="s">
        <v>134</v>
      </c>
      <c r="D35" s="4" t="s">
        <v>135</v>
      </c>
      <c r="E35" s="4" t="s">
        <v>136</v>
      </c>
      <c r="F35" s="4" t="s">
        <v>137</v>
      </c>
      <c r="G35" s="4">
        <v>1653</v>
      </c>
      <c r="H35" s="9"/>
      <c r="I35" s="4">
        <v>70</v>
      </c>
      <c r="J35" s="4">
        <v>21</v>
      </c>
      <c r="K35" s="4">
        <v>8</v>
      </c>
      <c r="L35" s="4">
        <v>0</v>
      </c>
      <c r="M35" s="4">
        <v>5</v>
      </c>
      <c r="N35" s="4">
        <v>50</v>
      </c>
      <c r="O35" s="4">
        <f t="shared" si="1"/>
        <v>154</v>
      </c>
    </row>
    <row r="36" spans="1:15" ht="12.75">
      <c r="A36" s="5">
        <v>2</v>
      </c>
      <c r="B36" s="4" t="s">
        <v>138</v>
      </c>
      <c r="C36" s="4" t="s">
        <v>139</v>
      </c>
      <c r="D36" s="4" t="s">
        <v>140</v>
      </c>
      <c r="E36" s="4" t="s">
        <v>35</v>
      </c>
      <c r="F36" s="4" t="s">
        <v>141</v>
      </c>
      <c r="G36" s="4">
        <v>1954</v>
      </c>
      <c r="H36" s="9"/>
      <c r="I36" s="4">
        <v>100</v>
      </c>
      <c r="J36" s="4">
        <v>3</v>
      </c>
      <c r="K36" s="4">
        <v>10</v>
      </c>
      <c r="L36" s="4">
        <v>0</v>
      </c>
      <c r="M36" s="4">
        <v>2</v>
      </c>
      <c r="N36" s="4">
        <v>50</v>
      </c>
      <c r="O36" s="4">
        <f t="shared" si="1"/>
        <v>165</v>
      </c>
    </row>
    <row r="37" spans="1:15" ht="12.75">
      <c r="A37" s="5">
        <v>42</v>
      </c>
      <c r="B37" s="4" t="s">
        <v>273</v>
      </c>
      <c r="C37" s="4" t="s">
        <v>158</v>
      </c>
      <c r="D37" s="4"/>
      <c r="E37" s="4" t="s">
        <v>130</v>
      </c>
      <c r="F37" s="4" t="s">
        <v>274</v>
      </c>
      <c r="G37" s="4">
        <v>1959</v>
      </c>
      <c r="H37" s="9"/>
      <c r="I37" s="4">
        <v>60</v>
      </c>
      <c r="J37" s="4">
        <v>32</v>
      </c>
      <c r="K37" s="4">
        <v>72</v>
      </c>
      <c r="L37" s="4">
        <v>0</v>
      </c>
      <c r="M37" s="4">
        <v>0</v>
      </c>
      <c r="N37" s="4">
        <v>5</v>
      </c>
      <c r="O37" s="4">
        <f t="shared" si="1"/>
        <v>169</v>
      </c>
    </row>
    <row r="38" spans="1:15" ht="12.75">
      <c r="A38" s="5">
        <v>34</v>
      </c>
      <c r="B38" s="4" t="s">
        <v>143</v>
      </c>
      <c r="C38" s="4" t="s">
        <v>144</v>
      </c>
      <c r="D38" s="4" t="s">
        <v>13</v>
      </c>
      <c r="E38" s="4" t="s">
        <v>145</v>
      </c>
      <c r="F38" s="4" t="s">
        <v>146</v>
      </c>
      <c r="G38" s="4">
        <v>1956</v>
      </c>
      <c r="H38" s="9"/>
      <c r="I38" s="4">
        <v>70</v>
      </c>
      <c r="J38" s="4">
        <v>20</v>
      </c>
      <c r="K38" s="4">
        <v>12</v>
      </c>
      <c r="L38" s="4">
        <v>15</v>
      </c>
      <c r="M38" s="4">
        <v>45</v>
      </c>
      <c r="N38" s="4">
        <v>18</v>
      </c>
      <c r="O38" s="4">
        <f t="shared" si="1"/>
        <v>180</v>
      </c>
    </row>
    <row r="39" spans="1:15" ht="12.75">
      <c r="A39" s="5">
        <v>35</v>
      </c>
      <c r="B39" s="4" t="s">
        <v>147</v>
      </c>
      <c r="C39" s="4" t="s">
        <v>148</v>
      </c>
      <c r="D39" s="4" t="s">
        <v>13</v>
      </c>
      <c r="E39" s="4" t="s">
        <v>130</v>
      </c>
      <c r="F39" s="4" t="s">
        <v>149</v>
      </c>
      <c r="G39" s="4">
        <v>1956</v>
      </c>
      <c r="H39" s="9"/>
      <c r="I39" s="4">
        <v>50</v>
      </c>
      <c r="J39" s="4">
        <v>51</v>
      </c>
      <c r="K39" s="4">
        <v>38</v>
      </c>
      <c r="L39" s="4">
        <v>0</v>
      </c>
      <c r="M39" s="4">
        <v>52</v>
      </c>
      <c r="N39" s="4">
        <v>8</v>
      </c>
      <c r="O39" s="4">
        <f t="shared" si="1"/>
        <v>199</v>
      </c>
    </row>
    <row r="40" spans="1:15" ht="12.75">
      <c r="A40" s="5">
        <v>43</v>
      </c>
      <c r="B40" s="4" t="s">
        <v>275</v>
      </c>
      <c r="C40" s="4" t="s">
        <v>276</v>
      </c>
      <c r="D40" s="4" t="s">
        <v>210</v>
      </c>
      <c r="E40" s="4" t="s">
        <v>130</v>
      </c>
      <c r="F40" s="4" t="s">
        <v>274</v>
      </c>
      <c r="G40" s="4">
        <v>1960</v>
      </c>
      <c r="H40" s="9"/>
      <c r="I40" s="4">
        <v>40</v>
      </c>
      <c r="J40" s="4">
        <v>14</v>
      </c>
      <c r="K40" s="4">
        <v>17</v>
      </c>
      <c r="L40" s="4">
        <v>15</v>
      </c>
      <c r="M40" s="4">
        <v>110</v>
      </c>
      <c r="N40" s="4">
        <v>9</v>
      </c>
      <c r="O40" s="4">
        <f t="shared" si="1"/>
        <v>205</v>
      </c>
    </row>
    <row r="41" spans="1:15" ht="12.75">
      <c r="A41" s="5">
        <v>37</v>
      </c>
      <c r="B41" s="4" t="s">
        <v>150</v>
      </c>
      <c r="C41" s="4" t="s">
        <v>151</v>
      </c>
      <c r="D41" s="4" t="s">
        <v>13</v>
      </c>
      <c r="E41" s="4" t="s">
        <v>130</v>
      </c>
      <c r="F41" s="4" t="s">
        <v>152</v>
      </c>
      <c r="G41" s="4">
        <v>1958</v>
      </c>
      <c r="H41" s="9"/>
      <c r="I41" s="4">
        <v>70</v>
      </c>
      <c r="J41" s="4">
        <v>25</v>
      </c>
      <c r="K41" s="4">
        <v>4</v>
      </c>
      <c r="L41" s="4">
        <v>100</v>
      </c>
      <c r="M41" s="4">
        <v>35</v>
      </c>
      <c r="N41" s="4">
        <v>14</v>
      </c>
      <c r="O41" s="4">
        <f t="shared" si="1"/>
        <v>248</v>
      </c>
    </row>
    <row r="42" spans="1:15" ht="12.75">
      <c r="A42" s="5">
        <v>39</v>
      </c>
      <c r="B42" s="4" t="s">
        <v>154</v>
      </c>
      <c r="C42" s="4" t="s">
        <v>78</v>
      </c>
      <c r="D42" s="4" t="s">
        <v>13</v>
      </c>
      <c r="E42" s="4" t="s">
        <v>130</v>
      </c>
      <c r="F42" s="4" t="s">
        <v>155</v>
      </c>
      <c r="G42" s="4">
        <v>1958</v>
      </c>
      <c r="H42" s="9"/>
      <c r="I42" s="4">
        <v>100</v>
      </c>
      <c r="J42" s="4">
        <v>100</v>
      </c>
      <c r="K42" s="4">
        <v>12</v>
      </c>
      <c r="L42" s="4">
        <v>0</v>
      </c>
      <c r="M42" s="4">
        <v>5</v>
      </c>
      <c r="N42" s="4">
        <v>50</v>
      </c>
      <c r="O42" s="4">
        <f t="shared" si="1"/>
        <v>267</v>
      </c>
    </row>
    <row r="43" spans="1:15" ht="12.75">
      <c r="A43" s="5">
        <v>38</v>
      </c>
      <c r="B43" s="4" t="s">
        <v>127</v>
      </c>
      <c r="C43" s="4" t="s">
        <v>31</v>
      </c>
      <c r="D43" s="4" t="s">
        <v>13</v>
      </c>
      <c r="E43" s="4" t="s">
        <v>130</v>
      </c>
      <c r="F43" s="4" t="s">
        <v>153</v>
      </c>
      <c r="G43" s="4">
        <v>1958</v>
      </c>
      <c r="H43" s="9"/>
      <c r="I43" s="4">
        <v>70</v>
      </c>
      <c r="J43" s="4">
        <v>14</v>
      </c>
      <c r="K43" s="4">
        <v>27</v>
      </c>
      <c r="L43" s="4">
        <v>100</v>
      </c>
      <c r="M43" s="4">
        <v>90</v>
      </c>
      <c r="N43" s="4">
        <v>14</v>
      </c>
      <c r="O43" s="4">
        <f t="shared" si="1"/>
        <v>315</v>
      </c>
    </row>
    <row r="44" spans="1:15" ht="12.75">
      <c r="A44" s="5">
        <v>44</v>
      </c>
      <c r="B44" s="4" t="s">
        <v>235</v>
      </c>
      <c r="C44" s="4" t="s">
        <v>78</v>
      </c>
      <c r="D44" s="4"/>
      <c r="E44" s="4" t="s">
        <v>236</v>
      </c>
      <c r="F44" s="4">
        <v>150</v>
      </c>
      <c r="G44" s="4">
        <v>1955</v>
      </c>
      <c r="H44" s="9"/>
      <c r="I44" s="4">
        <v>80</v>
      </c>
      <c r="J44" s="4">
        <v>122</v>
      </c>
      <c r="K44" s="4">
        <v>17</v>
      </c>
      <c r="L44" s="4">
        <v>100</v>
      </c>
      <c r="M44" s="4">
        <v>90</v>
      </c>
      <c r="N44" s="4">
        <v>3</v>
      </c>
      <c r="O44" s="4">
        <f t="shared" si="1"/>
        <v>412</v>
      </c>
    </row>
    <row r="53" spans="1:15" ht="12.75">
      <c r="A53" s="20" t="s">
        <v>173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12">
        <v>65</v>
      </c>
      <c r="B54" s="12" t="s">
        <v>161</v>
      </c>
      <c r="C54" s="12" t="s">
        <v>31</v>
      </c>
      <c r="D54" s="12" t="s">
        <v>13</v>
      </c>
      <c r="E54" s="12" t="s">
        <v>130</v>
      </c>
      <c r="F54" s="12" t="s">
        <v>162</v>
      </c>
      <c r="G54" s="12">
        <v>1971</v>
      </c>
      <c r="H54" s="13"/>
      <c r="I54" s="12">
        <v>60</v>
      </c>
      <c r="J54" s="12">
        <v>13</v>
      </c>
      <c r="K54" s="12">
        <v>7</v>
      </c>
      <c r="L54" s="12">
        <v>0</v>
      </c>
      <c r="M54" s="12">
        <v>40</v>
      </c>
      <c r="N54" s="12">
        <v>3</v>
      </c>
      <c r="O54" s="12">
        <f aca="true" t="shared" si="2" ref="O54:O60">SUM(I54:N54)</f>
        <v>123</v>
      </c>
    </row>
    <row r="55" spans="1:15" ht="12.75">
      <c r="A55" s="12">
        <v>64</v>
      </c>
      <c r="B55" s="12" t="s">
        <v>157</v>
      </c>
      <c r="C55" s="12" t="s">
        <v>158</v>
      </c>
      <c r="D55" s="12"/>
      <c r="E55" s="12" t="s">
        <v>159</v>
      </c>
      <c r="F55" s="12" t="s">
        <v>160</v>
      </c>
      <c r="G55" s="12">
        <v>1970</v>
      </c>
      <c r="H55" s="13"/>
      <c r="I55" s="12">
        <v>40</v>
      </c>
      <c r="J55" s="12">
        <v>13</v>
      </c>
      <c r="K55" s="12">
        <v>29</v>
      </c>
      <c r="L55" s="12">
        <v>0</v>
      </c>
      <c r="M55" s="12">
        <v>50</v>
      </c>
      <c r="N55" s="12">
        <v>5</v>
      </c>
      <c r="O55" s="12">
        <f t="shared" si="2"/>
        <v>137</v>
      </c>
    </row>
    <row r="56" spans="1:15" ht="12.75">
      <c r="A56" s="12">
        <v>69</v>
      </c>
      <c r="B56" s="12" t="s">
        <v>231</v>
      </c>
      <c r="C56" s="12" t="s">
        <v>156</v>
      </c>
      <c r="D56" s="12"/>
      <c r="E56" s="12" t="s">
        <v>159</v>
      </c>
      <c r="F56" s="12">
        <v>350</v>
      </c>
      <c r="G56" s="12">
        <v>1965</v>
      </c>
      <c r="H56" s="13"/>
      <c r="I56" s="12">
        <v>60</v>
      </c>
      <c r="J56" s="12">
        <v>21</v>
      </c>
      <c r="K56" s="12">
        <v>16</v>
      </c>
      <c r="L56" s="12">
        <v>0</v>
      </c>
      <c r="M56" s="12">
        <v>20</v>
      </c>
      <c r="N56" s="12">
        <v>50</v>
      </c>
      <c r="O56" s="12">
        <f t="shared" si="2"/>
        <v>167</v>
      </c>
    </row>
    <row r="57" spans="1:15" ht="12.75">
      <c r="A57" s="5">
        <v>55</v>
      </c>
      <c r="B57" s="4" t="s">
        <v>165</v>
      </c>
      <c r="C57" s="4" t="s">
        <v>166</v>
      </c>
      <c r="D57" s="4"/>
      <c r="E57" s="4" t="s">
        <v>167</v>
      </c>
      <c r="F57" s="4" t="s">
        <v>168</v>
      </c>
      <c r="G57" s="4">
        <v>1960</v>
      </c>
      <c r="H57" s="9"/>
      <c r="I57" s="4">
        <v>70</v>
      </c>
      <c r="J57" s="4">
        <v>100</v>
      </c>
      <c r="K57" s="4">
        <v>10</v>
      </c>
      <c r="L57" s="4">
        <v>0</v>
      </c>
      <c r="M57" s="4">
        <v>20</v>
      </c>
      <c r="N57" s="4">
        <v>8</v>
      </c>
      <c r="O57" s="4">
        <f t="shared" si="2"/>
        <v>208</v>
      </c>
    </row>
    <row r="58" spans="1:15" ht="12.75">
      <c r="A58" s="5">
        <v>71</v>
      </c>
      <c r="B58" s="5" t="s">
        <v>207</v>
      </c>
      <c r="C58" s="5" t="s">
        <v>166</v>
      </c>
      <c r="D58" s="4" t="s">
        <v>51</v>
      </c>
      <c r="E58" s="5" t="s">
        <v>130</v>
      </c>
      <c r="F58" s="5" t="s">
        <v>208</v>
      </c>
      <c r="G58" s="4">
        <v>1970</v>
      </c>
      <c r="H58" s="9"/>
      <c r="I58" s="4">
        <v>80</v>
      </c>
      <c r="J58" s="4">
        <v>11</v>
      </c>
      <c r="K58" s="4">
        <v>30</v>
      </c>
      <c r="L58" s="4">
        <v>100</v>
      </c>
      <c r="M58" s="4">
        <v>12</v>
      </c>
      <c r="N58" s="4">
        <v>18</v>
      </c>
      <c r="O58" s="4">
        <f t="shared" si="2"/>
        <v>251</v>
      </c>
    </row>
    <row r="59" spans="1:15" ht="12.75">
      <c r="A59" s="5">
        <v>70</v>
      </c>
      <c r="B59" s="5" t="s">
        <v>209</v>
      </c>
      <c r="C59" s="5" t="s">
        <v>83</v>
      </c>
      <c r="D59" s="4" t="s">
        <v>210</v>
      </c>
      <c r="E59" s="5" t="s">
        <v>130</v>
      </c>
      <c r="F59" s="5" t="s">
        <v>211</v>
      </c>
      <c r="G59" s="4">
        <v>1972</v>
      </c>
      <c r="H59" s="9"/>
      <c r="I59" s="4">
        <v>70</v>
      </c>
      <c r="J59" s="4">
        <v>22</v>
      </c>
      <c r="K59" s="4">
        <v>15</v>
      </c>
      <c r="L59" s="4">
        <v>100</v>
      </c>
      <c r="M59" s="4">
        <v>46</v>
      </c>
      <c r="N59" s="4">
        <v>5</v>
      </c>
      <c r="O59" s="4">
        <f t="shared" si="2"/>
        <v>258</v>
      </c>
    </row>
    <row r="60" spans="1:15" ht="12.75">
      <c r="A60" s="5">
        <v>68</v>
      </c>
      <c r="B60" s="5" t="s">
        <v>216</v>
      </c>
      <c r="C60" s="5" t="s">
        <v>156</v>
      </c>
      <c r="D60" s="4" t="s">
        <v>13</v>
      </c>
      <c r="E60" s="5" t="s">
        <v>121</v>
      </c>
      <c r="F60" s="5">
        <v>502</v>
      </c>
      <c r="G60" s="4">
        <v>1964</v>
      </c>
      <c r="H60" s="9"/>
      <c r="I60" s="4">
        <v>100</v>
      </c>
      <c r="J60" s="4">
        <v>9</v>
      </c>
      <c r="K60" s="4">
        <v>12</v>
      </c>
      <c r="L60" s="4">
        <v>100</v>
      </c>
      <c r="M60" s="4">
        <v>85</v>
      </c>
      <c r="N60" s="4">
        <v>12</v>
      </c>
      <c r="O60" s="4">
        <f t="shared" si="2"/>
        <v>318</v>
      </c>
    </row>
  </sheetData>
  <sheetProtection/>
  <mergeCells count="4">
    <mergeCell ref="H1:N1"/>
    <mergeCell ref="A53:O53"/>
    <mergeCell ref="A30:O30"/>
    <mergeCell ref="A2:O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7.421875" style="1" customWidth="1"/>
    <col min="2" max="3" width="12.421875" style="1" customWidth="1"/>
    <col min="4" max="4" width="14.7109375" style="1" customWidth="1"/>
    <col min="5" max="5" width="11.8515625" style="1" customWidth="1"/>
    <col min="6" max="6" width="9.140625" style="1" customWidth="1"/>
    <col min="7" max="7" width="10.8515625" style="1" customWidth="1"/>
    <col min="8" max="8" width="9.140625" style="1" customWidth="1"/>
  </cols>
  <sheetData>
    <row r="1" spans="1:14" ht="12.75">
      <c r="A1" s="5" t="s">
        <v>6</v>
      </c>
      <c r="B1" s="4" t="s">
        <v>0</v>
      </c>
      <c r="C1" s="4" t="s">
        <v>1</v>
      </c>
      <c r="D1" s="4" t="s">
        <v>5</v>
      </c>
      <c r="E1" s="4" t="s">
        <v>4</v>
      </c>
      <c r="F1" s="4" t="s">
        <v>2</v>
      </c>
      <c r="G1" s="4" t="s">
        <v>3</v>
      </c>
      <c r="H1" s="4" t="s">
        <v>9</v>
      </c>
      <c r="I1" s="2"/>
      <c r="J1" s="2"/>
      <c r="K1" s="2"/>
      <c r="L1" s="2"/>
      <c r="M1" s="2"/>
      <c r="N1" s="2"/>
    </row>
    <row r="2" spans="1:8" ht="12.75">
      <c r="A2" s="12">
        <v>233</v>
      </c>
      <c r="B2" s="12" t="s">
        <v>15</v>
      </c>
      <c r="C2" s="12" t="s">
        <v>16</v>
      </c>
      <c r="D2" s="12"/>
      <c r="E2" s="12" t="s">
        <v>14</v>
      </c>
      <c r="F2" s="12">
        <v>15</v>
      </c>
      <c r="G2" s="12">
        <v>1949</v>
      </c>
      <c r="H2" s="12">
        <v>1</v>
      </c>
    </row>
    <row r="3" spans="1:8" ht="12.75">
      <c r="A3" s="12">
        <v>236</v>
      </c>
      <c r="B3" s="12" t="s">
        <v>22</v>
      </c>
      <c r="C3" s="12" t="s">
        <v>23</v>
      </c>
      <c r="D3" s="12"/>
      <c r="E3" s="12" t="s">
        <v>14</v>
      </c>
      <c r="F3" s="12" t="s">
        <v>17</v>
      </c>
      <c r="G3" s="12">
        <v>1952</v>
      </c>
      <c r="H3" s="16">
        <v>2</v>
      </c>
    </row>
    <row r="4" spans="1:8" ht="12.75">
      <c r="A4" s="12">
        <v>237</v>
      </c>
      <c r="B4" s="12" t="s">
        <v>22</v>
      </c>
      <c r="C4" s="12" t="s">
        <v>229</v>
      </c>
      <c r="D4" s="12"/>
      <c r="E4" s="12" t="s">
        <v>14</v>
      </c>
      <c r="F4" s="12" t="s">
        <v>230</v>
      </c>
      <c r="G4" s="12">
        <v>1955</v>
      </c>
      <c r="H4" s="16">
        <v>3</v>
      </c>
    </row>
    <row r="5" spans="1:8" ht="12.75">
      <c r="A5" s="4">
        <v>241</v>
      </c>
      <c r="B5" s="4" t="s">
        <v>11</v>
      </c>
      <c r="C5" s="4" t="s">
        <v>12</v>
      </c>
      <c r="D5" s="4" t="s">
        <v>13</v>
      </c>
      <c r="E5" s="4" t="s">
        <v>14</v>
      </c>
      <c r="F5" s="4">
        <v>25</v>
      </c>
      <c r="G5" s="4">
        <v>1955</v>
      </c>
      <c r="H5" s="4"/>
    </row>
    <row r="6" spans="1:8" ht="12.75">
      <c r="A6" s="4">
        <v>232</v>
      </c>
      <c r="B6" s="4" t="s">
        <v>18</v>
      </c>
      <c r="C6" s="4" t="s">
        <v>19</v>
      </c>
      <c r="D6" s="4"/>
      <c r="E6" s="4" t="s">
        <v>14</v>
      </c>
      <c r="F6" s="4" t="s">
        <v>17</v>
      </c>
      <c r="G6" s="4">
        <v>1947</v>
      </c>
      <c r="H6" s="4"/>
    </row>
    <row r="7" spans="1:8" ht="12.75">
      <c r="A7" s="4">
        <v>231</v>
      </c>
      <c r="B7" s="4" t="s">
        <v>20</v>
      </c>
      <c r="C7" s="4" t="s">
        <v>21</v>
      </c>
      <c r="D7" s="4"/>
      <c r="E7" s="4" t="s">
        <v>14</v>
      </c>
      <c r="F7" s="4" t="s">
        <v>17</v>
      </c>
      <c r="G7" s="4">
        <v>1955</v>
      </c>
      <c r="H7" s="4"/>
    </row>
    <row r="8" spans="1:8" ht="12.75">
      <c r="A8" s="4">
        <v>234</v>
      </c>
      <c r="B8" s="4" t="s">
        <v>24</v>
      </c>
      <c r="C8" s="4" t="s">
        <v>25</v>
      </c>
      <c r="D8" s="4"/>
      <c r="E8" s="4" t="s">
        <v>26</v>
      </c>
      <c r="F8" s="4">
        <v>30</v>
      </c>
      <c r="G8" s="4">
        <v>1946</v>
      </c>
      <c r="H8" s="4"/>
    </row>
    <row r="9" spans="1:8" ht="12.75">
      <c r="A9" s="4">
        <v>248</v>
      </c>
      <c r="B9" s="4" t="s">
        <v>27</v>
      </c>
      <c r="C9" s="4" t="s">
        <v>28</v>
      </c>
      <c r="D9" s="4"/>
      <c r="E9" s="4" t="s">
        <v>14</v>
      </c>
      <c r="F9" s="4" t="s">
        <v>29</v>
      </c>
      <c r="G9" s="4">
        <v>1947</v>
      </c>
      <c r="H9" s="4"/>
    </row>
    <row r="10" spans="1:8" ht="12.75">
      <c r="A10" s="4">
        <v>235</v>
      </c>
      <c r="B10" s="4" t="s">
        <v>30</v>
      </c>
      <c r="C10" s="4" t="s">
        <v>19</v>
      </c>
      <c r="D10" s="4"/>
      <c r="E10" s="4" t="s">
        <v>14</v>
      </c>
      <c r="F10" s="4">
        <v>3011</v>
      </c>
      <c r="G10" s="4">
        <v>1964</v>
      </c>
      <c r="H10" s="4"/>
    </row>
    <row r="11" spans="1:8" ht="12.75">
      <c r="A11" s="4">
        <v>239</v>
      </c>
      <c r="B11" s="4" t="s">
        <v>233</v>
      </c>
      <c r="C11" s="4" t="s">
        <v>166</v>
      </c>
      <c r="D11" s="4"/>
      <c r="E11" s="4" t="s">
        <v>14</v>
      </c>
      <c r="F11" s="4" t="s">
        <v>230</v>
      </c>
      <c r="G11" s="4">
        <v>1955</v>
      </c>
      <c r="H11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adninistrátor</dc:creator>
  <cp:keywords/>
  <dc:description/>
  <cp:lastModifiedBy>Ing. Zdeněk Garlík</cp:lastModifiedBy>
  <cp:lastPrinted>2016-05-14T14:19:47Z</cp:lastPrinted>
  <dcterms:created xsi:type="dcterms:W3CDTF">2011-04-18T15:40:56Z</dcterms:created>
  <dcterms:modified xsi:type="dcterms:W3CDTF">2016-05-16T06:40:32Z</dcterms:modified>
  <cp:category/>
  <cp:version/>
  <cp:contentType/>
  <cp:contentStatus/>
</cp:coreProperties>
</file>